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513"/>
  <workbookPr defaultThemeVersion="166925"/>
  <bookViews>
    <workbookView xWindow="0" yWindow="460" windowWidth="13420" windowHeight="15940" activeTab="0"/>
  </bookViews>
  <sheets>
    <sheet name="Sheet1" sheetId="1" r:id="rId1"/>
    <sheet name="Sheet2" sheetId="2" r:id="rId2"/>
  </sheets>
  <definedNames/>
  <calcPr calcId="17901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<sst xmlns="http://schemas.openxmlformats.org/spreadsheetml/2006/main" count="118" uniqueCount="118">
  <si>
    <t>Product</t>
  </si>
  <si>
    <t> Price </t>
  </si>
  <si>
    <t>Calories per dollar</t>
  </si>
  <si>
    <t>Protein per dollar</t>
  </si>
  <si>
    <t>Cost Per Year </t>
  </si>
  <si>
    <t>Calories</t>
  </si>
  <si>
    <t>Protein (g)</t>
  </si>
  <si>
    <t>Double Meat farmers Choice Breakfast</t>
  </si>
  <si>
    <t>The Rise and Shine</t>
  </si>
  <si>
    <t>Farmer Choice Breakfast</t>
  </si>
  <si>
    <t>The Homestead Breakfast</t>
  </si>
  <si>
    <t>Sirloin Steak and Farm Fresh Eggs</t>
  </si>
  <si>
    <t>Sunshine Skillet</t>
  </si>
  <si>
    <t>Country Fried Steak and Farm Fresh Eggs</t>
  </si>
  <si>
    <t>Western Omelet</t>
  </si>
  <si>
    <t>Border Scramble Omelet</t>
  </si>
  <si>
    <t>Mashed Potatoes with Chicken Gravy</t>
  </si>
  <si>
    <t>French Fries</t>
  </si>
  <si>
    <t>Macaroni &amp; Cheese</t>
  </si>
  <si>
    <t>Herb Corn</t>
  </si>
  <si>
    <t>Green Beans with Ham</t>
  </si>
  <si>
    <t>Coleslaw</t>
  </si>
  <si>
    <t>Baked Potato</t>
  </si>
  <si>
    <t>Buttermilk Biscuits</t>
  </si>
  <si>
    <t>Slow Roasted Turkey Knife and Fork</t>
  </si>
  <si>
    <t>3 Slices Hardwood Smoked Bacon</t>
  </si>
  <si>
    <t>3 Sausage Links</t>
  </si>
  <si>
    <t>2 Turkey Sausage Links</t>
  </si>
  <si>
    <t>2 Sausage Patties</t>
  </si>
  <si>
    <t>1 Slice Hickory-Smoked Ham</t>
  </si>
  <si>
    <t>Seasonal Fresh fruit</t>
  </si>
  <si>
    <t>Shredded Hash Browns</t>
  </si>
  <si>
    <t>Golden Brown Home Fries</t>
  </si>
  <si>
    <t>2 Slices Banana Nut Bread</t>
  </si>
  <si>
    <t>Cup of Sausage Gravy</t>
  </si>
  <si>
    <t>Golden Cornmeal Mush</t>
  </si>
  <si>
    <t>Steamed Broccoli</t>
  </si>
  <si>
    <t>Bread and Celery Dressing</t>
  </si>
  <si>
    <t>Honey Glazed Carrots</t>
  </si>
  <si>
    <t>Giant Chocolate Chip Cookie</t>
  </si>
  <si>
    <t>8 Giant Chocolate Chip Cookies</t>
  </si>
  <si>
    <t>4 Giant Chocolate Chip Cookies</t>
  </si>
  <si>
    <t>Chocolate Fudge Sundae</t>
  </si>
  <si>
    <t>Carmel Sundae</t>
  </si>
  <si>
    <t>Stawberry Supreme Pie - Whole</t>
  </si>
  <si>
    <t>Double Crust Apple Pie</t>
  </si>
  <si>
    <t>Chocolate Peanut Butter Pie Topped with Reese's</t>
  </si>
  <si>
    <t>Coconut Cream Pie</t>
  </si>
  <si>
    <t>6 Freshly Bakes Rolls</t>
  </si>
  <si>
    <t>12 Freshly Baked Rolls</t>
  </si>
  <si>
    <t>2 Buttermilk Biscuits</t>
  </si>
  <si>
    <t>6 Buttermilk Biscuits</t>
  </si>
  <si>
    <t>12 Buttermilk Biscuits</t>
  </si>
  <si>
    <t>Lemonade Bread 2 Slices</t>
  </si>
  <si>
    <t>Lemonade Bread Whole Loaf</t>
  </si>
  <si>
    <t>Banana Nut Bread 2 Slices</t>
  </si>
  <si>
    <t>Banana Nut Bread Whole Loaf</t>
  </si>
  <si>
    <t>Chicken and Noodles Soup - Cup</t>
  </si>
  <si>
    <t>Chicken and Noodles Soup - Bowl</t>
  </si>
  <si>
    <t>Cheddar Baked Potato Soup - Cup</t>
  </si>
  <si>
    <t>Cheddar Baked Potato Soup - Bowl</t>
  </si>
  <si>
    <t>Hearty Beef Vegtable Soup - Cup</t>
  </si>
  <si>
    <t>Hearty Beef Vegtable Soup - Bowl</t>
  </si>
  <si>
    <t>Sausage Gravy and Biscuit</t>
  </si>
  <si>
    <t>Goat Cheese Veggie Omlette</t>
  </si>
  <si>
    <t>2 Frshly Baked Rolls with Butter</t>
  </si>
  <si>
    <t>Pot Roast Hash</t>
  </si>
  <si>
    <t>Belgian Waffle Breakfast</t>
  </si>
  <si>
    <t>Brioche French Toast</t>
  </si>
  <si>
    <t>Brioche French Toast with breakfast meat</t>
  </si>
  <si>
    <t>Ham Biscuit Benedict</t>
  </si>
  <si>
    <t>Ghandcrafted Deli Turkey Sandwich with 1 Fries</t>
  </si>
  <si>
    <t>Slow Roasted Turkey Bacon melt with Fries</t>
  </si>
  <si>
    <t>Slow Roasted Pot Roast with Fries</t>
  </si>
  <si>
    <t>Farmhouse Chicken Sandwich with Fries</t>
  </si>
  <si>
    <t>Shaved Ham and Swiss Melt with Fries</t>
  </si>
  <si>
    <t>Slow Roasted Turkey and Dressing</t>
  </si>
  <si>
    <t>Slow Roasted Pot Roast Dinner</t>
  </si>
  <si>
    <t>Chicken Pot Pie Dinner</t>
  </si>
  <si>
    <t>Meatloaf Dinner</t>
  </si>
  <si>
    <t>2 Piece Fried Chicken Dark Meal</t>
  </si>
  <si>
    <t>2 Piece Fried Chicken White Meal</t>
  </si>
  <si>
    <t>Homestyle Fried Chicken Tender Meal</t>
  </si>
  <si>
    <t>2 Homestyle Fried Chicken Breast Meal</t>
  </si>
  <si>
    <t>2 Grilled Chicken Breast and 2 Sides with Roll</t>
  </si>
  <si>
    <t>USDA Choice Sirloin and 2 Sides with Roll</t>
  </si>
  <si>
    <t>Country Fried Steak Dinner</t>
  </si>
  <si>
    <t>Chicken Meals come withMashed Potatoes Gravy, coleslaw and 2 dinner Rolls</t>
  </si>
  <si>
    <t>Country Fried Steak dinner comes with Mashed Potatoes and Green beans and 2 dinner Rolls</t>
  </si>
  <si>
    <t>Chicken and Noodles Deep Dish Dinner</t>
  </si>
  <si>
    <t>Potato Crusted Flounder Dinner</t>
  </si>
  <si>
    <t>Great Alaskan Cod Dinner</t>
  </si>
  <si>
    <t>Cod and Flounder Served with 2 Sides(Bread and Celery Dressing) and 2 Dinner Rolls</t>
  </si>
  <si>
    <t>Making a dinner a three course meal choosing Chocolate Chip cookie and Cheddar Potato Soup</t>
  </si>
  <si>
    <t>Classic Breakfast</t>
  </si>
  <si>
    <t>Country Biscuit Breakfast</t>
  </si>
  <si>
    <t>Earlybird Breakfast</t>
  </si>
  <si>
    <t>Cornmeal Mush Breakfast</t>
  </si>
  <si>
    <t>Mini Sampler Breakfast</t>
  </si>
  <si>
    <t>Sunrise Breakfast</t>
  </si>
  <si>
    <t>Muligrain Hotcakes</t>
  </si>
  <si>
    <t>Buttermilk Hotcakes</t>
  </si>
  <si>
    <t>Double Blueberry Hotcakes and Sausage Patties</t>
  </si>
  <si>
    <t>Double Chocolate Hotcakes and Sausage Patties</t>
  </si>
  <si>
    <t>Cinnamon Supreme Hotcakes and Sausage Patties</t>
  </si>
  <si>
    <t>Wildfire Chicken Salad</t>
  </si>
  <si>
    <t>Chicken Cobb Salad</t>
  </si>
  <si>
    <t>Slow Roasted Turkey and Dressing Family Meal</t>
  </si>
  <si>
    <t>Slow Roasted Pot Roast Family Meal</t>
  </si>
  <si>
    <t>Meatloaf Family Meal</t>
  </si>
  <si>
    <t>Country Fried Steak Family Meal</t>
  </si>
  <si>
    <t>Grilled Chicken Breast Family Meal</t>
  </si>
  <si>
    <t>Chicken and Noodles Family Meal</t>
  </si>
  <si>
    <t>Homestyle Fried Chicken Tender Family Meal</t>
  </si>
  <si>
    <t>Cranberry Pecan Chicken Salad</t>
  </si>
  <si>
    <t>Wildfire Chicken Salad Family Meal</t>
  </si>
  <si>
    <t>Chicken Cobb Salad Family Meal</t>
  </si>
  <si>
    <t>Cranberry Pecan Chicken Salad Family Meal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</si>
</sst>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6" formatCode="0.0"/>
    <numFmt numFmtId="172" formatCode="&quot;$&quot;#,##0.00"/>
  </numFmts>
  <fonts count="2">
    <font>
      <sz val="12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44" fontId="0" fillId="0" borderId="0" xfId="16" applyFont="1"/>
    <xf numFmtId="166" fontId="0" fillId="0" borderId="0" xfId="0" applyNumberFormat="1"/>
    <xf numFmtId="1" fontId="0" fillId="0" borderId="0" xfId="0" applyNumberFormat="1"/>
    <xf numFmtId="172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91436-2FA6-2442-A9B9-E1254F7DD0F7}">
  <dimension ref="A1:G108"/>
  <sheetViews>
    <sheetView tabSelected="1" workbookViewId="0" topLeftCell="A1">
      <selection activeCell="A35" sqref="A35:G35"/>
    </sheetView>
  </sheetViews>
  <sheetFormatPr defaultColWidth="11.00390625" defaultRowHeight="15.75"/>
  <cols>
    <col min="1" max="1" width="41.375" style="0" customWidth="1"/>
    <col min="2" max="2" width="10.875" style="1" customWidth="1"/>
    <col min="3" max="3" width="10.50390625" style="0" customWidth="1"/>
  </cols>
  <sheetData>
    <row r="1" spans="1:7" ht="15.75">
      <c r="A1" t="s">
        <v>0</v>
      </c>
      <c r="B1" s="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5.75">
      <c r="A2" t="s">
        <v>40</v>
      </c>
      <c r="B2" s="1">
        <v>8</v>
      </c>
      <c r="C2" s="3">
        <f>F2/B2</f>
        <v>520</v>
      </c>
      <c r="D2" s="2">
        <f>G2/B2</f>
        <v>6</v>
      </c>
      <c r="E2" s="4">
        <f>730000/C2</f>
        <v>1403.8461538461538</v>
      </c>
      <c r="F2">
        <v>4160</v>
      </c>
      <c r="G2">
        <v>48</v>
      </c>
    </row>
    <row r="3" spans="1:7" ht="15.75">
      <c r="A3" t="s">
        <v>54</v>
      </c>
      <c r="B3" s="1">
        <v>5</v>
      </c>
      <c r="C3" s="3">
        <f>F3/B3</f>
        <v>460</v>
      </c>
      <c r="D3" s="2">
        <f>G3/B3</f>
        <v>6</v>
      </c>
      <c r="E3" s="4">
        <f>730000/C3</f>
        <v>1586.9565217391305</v>
      </c>
      <c r="F3">
        <v>2300</v>
      </c>
      <c r="G3">
        <v>30</v>
      </c>
    </row>
    <row r="4" spans="1:7" ht="15.75">
      <c r="A4" t="s">
        <v>51</v>
      </c>
      <c r="B4" s="1">
        <v>2.99</v>
      </c>
      <c r="C4" s="3">
        <f>F4/B4</f>
        <v>411.37123745819395</v>
      </c>
      <c r="D4" s="2">
        <f>G4/B4</f>
        <v>7.023411371237458</v>
      </c>
      <c r="E4" s="4">
        <f>730000/C4</f>
        <v>1774.5528455284555</v>
      </c>
      <c r="F4">
        <v>1230</v>
      </c>
      <c r="G4">
        <v>21</v>
      </c>
    </row>
    <row r="5" spans="1:7" ht="15.75">
      <c r="A5" t="s">
        <v>52</v>
      </c>
      <c r="B5" s="1">
        <v>5.99</v>
      </c>
      <c r="C5" s="3">
        <f>F5/B5</f>
        <v>410.6844741235392</v>
      </c>
      <c r="D5" s="2">
        <f>G5/B5</f>
        <v>7.0116861435726205</v>
      </c>
      <c r="E5" s="4">
        <f>730000/C5</f>
        <v>1777.5203252032522</v>
      </c>
      <c r="F5">
        <v>2460</v>
      </c>
      <c r="G5">
        <v>42</v>
      </c>
    </row>
    <row r="6" spans="1:7" ht="15.75">
      <c r="A6" t="s">
        <v>41</v>
      </c>
      <c r="B6" s="1">
        <v>5.5</v>
      </c>
      <c r="C6" s="3">
        <f>F6/B6</f>
        <v>378.1818181818182</v>
      </c>
      <c r="D6" s="2">
        <f>G6/B6</f>
        <v>4.363636363636363</v>
      </c>
      <c r="E6" s="4">
        <f>730000/C6</f>
        <v>1930.2884615384614</v>
      </c>
      <c r="F6">
        <v>2080</v>
      </c>
      <c r="G6">
        <v>24</v>
      </c>
    </row>
    <row r="7" spans="1:7" ht="15.75">
      <c r="A7" t="s">
        <v>46</v>
      </c>
      <c r="B7" s="1">
        <v>11.49</v>
      </c>
      <c r="C7" s="3">
        <f>F7/B7</f>
        <v>348.9991296779808</v>
      </c>
      <c r="D7" s="2">
        <f>G7/B7</f>
        <v>3.4812880765883376</v>
      </c>
      <c r="E7" s="4">
        <f>730000/C7</f>
        <v>2091.695760598504</v>
      </c>
      <c r="F7">
        <v>4010</v>
      </c>
      <c r="G7">
        <v>40</v>
      </c>
    </row>
    <row r="8" spans="1:7" ht="15.75">
      <c r="A8" t="s">
        <v>39</v>
      </c>
      <c r="B8" s="1">
        <v>1.49</v>
      </c>
      <c r="C8" s="3">
        <f>F8/B8</f>
        <v>348.99328859060404</v>
      </c>
      <c r="D8" s="2">
        <f>G8/B8</f>
        <v>4.026845637583893</v>
      </c>
      <c r="E8" s="4">
        <f>730000/C8</f>
        <v>2091.730769230769</v>
      </c>
      <c r="F8">
        <v>520</v>
      </c>
      <c r="G8">
        <v>6</v>
      </c>
    </row>
    <row r="9" spans="1:7" ht="15.75">
      <c r="A9" t="s">
        <v>56</v>
      </c>
      <c r="B9" s="1">
        <v>5</v>
      </c>
      <c r="C9" s="3">
        <f>F9/B9</f>
        <v>322</v>
      </c>
      <c r="D9" s="2">
        <f>G9/B9</f>
        <v>5</v>
      </c>
      <c r="E9" s="4">
        <f>730000/C9</f>
        <v>2267.080745341615</v>
      </c>
      <c r="F9">
        <v>1610</v>
      </c>
      <c r="G9">
        <v>25</v>
      </c>
    </row>
    <row r="10" spans="1:7" ht="15.75">
      <c r="A10" t="s">
        <v>47</v>
      </c>
      <c r="B10" s="1">
        <v>10.99</v>
      </c>
      <c r="C10" s="3">
        <f>F10/B10</f>
        <v>315.7415832575068</v>
      </c>
      <c r="D10" s="2">
        <f>G10/B10</f>
        <v>2.456778889899909</v>
      </c>
      <c r="E10" s="4">
        <f>730000/C10</f>
        <v>2312.0172910662823</v>
      </c>
      <c r="F10">
        <v>3470</v>
      </c>
      <c r="G10">
        <v>27</v>
      </c>
    </row>
    <row r="11" spans="1:7" ht="15.75">
      <c r="A11" t="s">
        <v>48</v>
      </c>
      <c r="B11" s="1">
        <v>2.99</v>
      </c>
      <c r="C11" s="3">
        <f>F11/B11</f>
        <v>301.0033444816053</v>
      </c>
      <c r="D11" s="2">
        <f>G11/B11</f>
        <v>8.02675585284281</v>
      </c>
      <c r="E11" s="4">
        <f>730000/C11</f>
        <v>2425.2222222222226</v>
      </c>
      <c r="F11">
        <v>900</v>
      </c>
      <c r="G11">
        <v>24</v>
      </c>
    </row>
    <row r="12" spans="1:7" ht="15.75">
      <c r="A12" t="s">
        <v>49</v>
      </c>
      <c r="B12" s="1">
        <v>5.99</v>
      </c>
      <c r="C12" s="3">
        <f>F12/B12</f>
        <v>300.5008347245409</v>
      </c>
      <c r="D12" s="2">
        <f>G12/B12</f>
        <v>8.013355592654424</v>
      </c>
      <c r="E12" s="4">
        <f>730000/C12</f>
        <v>2429.277777777778</v>
      </c>
      <c r="F12">
        <v>1800</v>
      </c>
      <c r="G12">
        <v>48</v>
      </c>
    </row>
    <row r="13" spans="1:7" ht="15.75">
      <c r="A13" t="s">
        <v>23</v>
      </c>
      <c r="B13" s="1">
        <v>1.99</v>
      </c>
      <c r="C13" s="3">
        <f>F13/B13</f>
        <v>261.3065326633166</v>
      </c>
      <c r="D13" s="2">
        <f>G13/B13</f>
        <v>3.5175879396984926</v>
      </c>
      <c r="E13" s="4">
        <f>730000/C13</f>
        <v>2793.6538461538457</v>
      </c>
      <c r="F13">
        <v>520</v>
      </c>
      <c r="G13">
        <v>7</v>
      </c>
    </row>
    <row r="14" spans="1:7" ht="15.75">
      <c r="A14" t="s">
        <v>45</v>
      </c>
      <c r="B14" s="1">
        <v>11.49</v>
      </c>
      <c r="C14" s="3">
        <f>F14/B14</f>
        <v>260.22628372497826</v>
      </c>
      <c r="D14" s="2">
        <f>G14/B14</f>
        <v>1.392515230635335</v>
      </c>
      <c r="E14" s="4">
        <f>730000/C14</f>
        <v>2805.2508361204013</v>
      </c>
      <c r="F14">
        <v>2990</v>
      </c>
      <c r="G14">
        <v>16</v>
      </c>
    </row>
    <row r="15" spans="1:7" ht="15.75">
      <c r="A15" t="s">
        <v>100</v>
      </c>
      <c r="B15" s="1">
        <v>4.99</v>
      </c>
      <c r="C15" s="3">
        <f>F15/B15</f>
        <v>240.48096192384767</v>
      </c>
      <c r="D15" s="2">
        <f>G15/B15</f>
        <v>3.8076152304609217</v>
      </c>
      <c r="E15" s="4">
        <f>730000/C15</f>
        <v>3035.5833333333335</v>
      </c>
      <c r="F15">
        <v>1200</v>
      </c>
      <c r="G15">
        <v>19</v>
      </c>
    </row>
    <row r="16" spans="1:7" ht="15.75">
      <c r="A16" t="s">
        <v>44</v>
      </c>
      <c r="B16" s="1">
        <v>14.99</v>
      </c>
      <c r="C16" s="3">
        <f>F16/B16</f>
        <v>236.1574382921948</v>
      </c>
      <c r="D16" s="2">
        <f>G16/B16</f>
        <v>2.134756504336224</v>
      </c>
      <c r="E16" s="4">
        <f>730000/C16</f>
        <v>3091.1581920903955</v>
      </c>
      <c r="F16">
        <v>3540</v>
      </c>
      <c r="G16">
        <v>32</v>
      </c>
    </row>
    <row r="17" spans="1:7" ht="15.75">
      <c r="A17" t="s">
        <v>53</v>
      </c>
      <c r="B17" s="1">
        <v>1.99</v>
      </c>
      <c r="C17" s="3">
        <f>F17/B17</f>
        <v>231.15577889447238</v>
      </c>
      <c r="D17" s="2">
        <f>G17/B17</f>
        <v>3.0150753768844223</v>
      </c>
      <c r="E17" s="4">
        <f>730000/C17</f>
        <v>3158.0434782608695</v>
      </c>
      <c r="F17">
        <v>460</v>
      </c>
      <c r="G17">
        <v>6</v>
      </c>
    </row>
    <row r="18" spans="1:7" ht="15.75">
      <c r="A18" t="s">
        <v>101</v>
      </c>
      <c r="B18" s="1">
        <v>4.99</v>
      </c>
      <c r="C18" s="3">
        <f>F18/B18</f>
        <v>230.46092184368737</v>
      </c>
      <c r="D18" s="2">
        <f>G18/B18</f>
        <v>3.406813627254509</v>
      </c>
      <c r="E18" s="4">
        <f>730000/C18</f>
        <v>3167.5652173913045</v>
      </c>
      <c r="F18">
        <v>1150</v>
      </c>
      <c r="G18">
        <v>17</v>
      </c>
    </row>
    <row r="19" spans="1:7" ht="15.75">
      <c r="A19" t="s">
        <v>33</v>
      </c>
      <c r="B19" s="1">
        <v>1.99</v>
      </c>
      <c r="C19" s="3">
        <f>F19/B19</f>
        <v>211.05527638190955</v>
      </c>
      <c r="D19" s="2">
        <f>G19/B19</f>
        <v>2.512562814070352</v>
      </c>
      <c r="E19" s="4">
        <f>730000/C19</f>
        <v>3458.809523809524</v>
      </c>
      <c r="F19">
        <v>420</v>
      </c>
      <c r="G19">
        <v>5</v>
      </c>
    </row>
    <row r="20" spans="1:7" ht="15.75">
      <c r="A20" t="s">
        <v>55</v>
      </c>
      <c r="B20" s="1">
        <v>1.99</v>
      </c>
      <c r="C20" s="3">
        <f>F20/B20</f>
        <v>211.05527638190955</v>
      </c>
      <c r="D20" s="2">
        <f>G20/B20</f>
        <v>2.512562814070352</v>
      </c>
      <c r="E20" s="4">
        <f>730000/C20</f>
        <v>3458.809523809524</v>
      </c>
      <c r="F20">
        <v>420</v>
      </c>
      <c r="G20">
        <v>5</v>
      </c>
    </row>
    <row r="21" spans="1:7" ht="15.75">
      <c r="A21" t="s">
        <v>50</v>
      </c>
      <c r="B21" s="1">
        <v>1.99</v>
      </c>
      <c r="C21" s="3">
        <f>F21/B21</f>
        <v>206.03015075376885</v>
      </c>
      <c r="D21" s="2">
        <f>G21/B21</f>
        <v>3.5175879396984926</v>
      </c>
      <c r="E21" s="4">
        <f>730000/C21</f>
        <v>3543.170731707317</v>
      </c>
      <c r="F21">
        <v>410</v>
      </c>
      <c r="G21">
        <v>7</v>
      </c>
    </row>
    <row r="22" spans="1:7" ht="15.75">
      <c r="A22" t="s">
        <v>9</v>
      </c>
      <c r="B22" s="1">
        <v>9.39</v>
      </c>
      <c r="C22" s="3">
        <f>F22/B22</f>
        <v>204.47284345047922</v>
      </c>
      <c r="D22" s="2">
        <f>G22/B22</f>
        <v>5.537806176783812</v>
      </c>
      <c r="E22" s="4">
        <f>730000/C22</f>
        <v>3570.1562500000005</v>
      </c>
      <c r="F22">
        <v>1920</v>
      </c>
      <c r="G22">
        <v>52</v>
      </c>
    </row>
    <row r="23" spans="1:7" ht="15.75">
      <c r="A23" t="s">
        <v>7</v>
      </c>
      <c r="B23" s="1">
        <v>11.39</v>
      </c>
      <c r="C23" s="3">
        <f>F23/B23</f>
        <v>196.66374012291482</v>
      </c>
      <c r="D23" s="2">
        <f>G23/B23</f>
        <v>6.233538191395961</v>
      </c>
      <c r="E23" s="4">
        <f>730000/C23</f>
        <v>3711.919642857143</v>
      </c>
      <c r="F23">
        <v>2240</v>
      </c>
      <c r="G23">
        <v>71</v>
      </c>
    </row>
    <row r="24" spans="1:7" ht="15.75">
      <c r="A24" t="s">
        <v>65</v>
      </c>
      <c r="B24" s="1">
        <v>1.99</v>
      </c>
      <c r="C24" s="3">
        <f>F24/B24</f>
        <v>190.95477386934672</v>
      </c>
      <c r="D24" s="2">
        <f>G24/B24</f>
        <v>4.0201005025125625</v>
      </c>
      <c r="E24" s="4">
        <f>730000/C24</f>
        <v>3822.8947368421054</v>
      </c>
      <c r="F24">
        <v>380</v>
      </c>
      <c r="G24">
        <v>8</v>
      </c>
    </row>
    <row r="25" spans="1:7" ht="15.75">
      <c r="A25" t="s">
        <v>98</v>
      </c>
      <c r="B25" s="1">
        <v>6.19</v>
      </c>
      <c r="C25" s="3">
        <f>F25/B25</f>
        <v>179.32148626817445</v>
      </c>
      <c r="D25" s="2">
        <f>G25/B25</f>
        <v>5.815831987075929</v>
      </c>
      <c r="E25" s="4">
        <f>730000/C25</f>
        <v>4070.9009009009014</v>
      </c>
      <c r="F25">
        <v>1110</v>
      </c>
      <c r="G25">
        <v>36</v>
      </c>
    </row>
    <row r="26" spans="1:7" ht="15.75">
      <c r="A26" t="s">
        <v>96</v>
      </c>
      <c r="B26" s="1">
        <v>4.99</v>
      </c>
      <c r="C26" s="3">
        <f>F26/B26</f>
        <v>172.3446893787575</v>
      </c>
      <c r="D26" s="2">
        <f>G26/B26</f>
        <v>5.01002004008016</v>
      </c>
      <c r="E26" s="4">
        <f>730000/C26</f>
        <v>4235.697674418605</v>
      </c>
      <c r="F26">
        <v>860</v>
      </c>
      <c r="G26">
        <v>25</v>
      </c>
    </row>
    <row r="27" spans="1:7" ht="15.75">
      <c r="A27" t="s">
        <v>99</v>
      </c>
      <c r="B27" s="1">
        <v>6.19</v>
      </c>
      <c r="C27" s="3">
        <f>F27/B27</f>
        <v>171.2439418416801</v>
      </c>
      <c r="D27" s="2">
        <f>G27/B27</f>
        <v>5.977382875605816</v>
      </c>
      <c r="E27" s="4">
        <f>730000/C27</f>
        <v>4262.924528301887</v>
      </c>
      <c r="F27">
        <v>1060</v>
      </c>
      <c r="G27">
        <v>37</v>
      </c>
    </row>
    <row r="28" spans="1:7" ht="15.75">
      <c r="A28" t="s">
        <v>78</v>
      </c>
      <c r="B28" s="1">
        <v>8.39</v>
      </c>
      <c r="C28" s="3">
        <f>F28/B28</f>
        <v>170.4410011918951</v>
      </c>
      <c r="D28" s="2">
        <f>G28/B28</f>
        <v>6.078665077473182</v>
      </c>
      <c r="E28" s="4">
        <f>730000/C28</f>
        <v>4283.006993006993</v>
      </c>
      <c r="F28">
        <v>1430</v>
      </c>
      <c r="G28">
        <v>51</v>
      </c>
    </row>
    <row r="29" spans="1:7" ht="15.75">
      <c r="A29" t="s">
        <v>68</v>
      </c>
      <c r="B29" s="1">
        <v>4.99</v>
      </c>
      <c r="C29" s="3">
        <f>F29/B29</f>
        <v>166.3326653306613</v>
      </c>
      <c r="D29" s="2">
        <f>G29/B29</f>
        <v>3.8076152304609217</v>
      </c>
      <c r="E29" s="4">
        <f>730000/C29</f>
        <v>4388.795180722892</v>
      </c>
      <c r="F29">
        <v>830</v>
      </c>
      <c r="G29">
        <v>19</v>
      </c>
    </row>
    <row r="30" spans="1:7" ht="15.75">
      <c r="A30" t="s">
        <v>69</v>
      </c>
      <c r="B30" s="1">
        <v>6.99</v>
      </c>
      <c r="C30" s="3">
        <f>F30/B30</f>
        <v>164.52074391988555</v>
      </c>
      <c r="D30" s="2">
        <f>G30/B30</f>
        <v>5.436337625178827</v>
      </c>
      <c r="E30" s="4">
        <f>730000/C30</f>
        <v>4437.130434782609</v>
      </c>
      <c r="F30">
        <v>1150</v>
      </c>
      <c r="G30">
        <v>38</v>
      </c>
    </row>
    <row r="31" spans="1:7" ht="15.75">
      <c r="A31" t="s">
        <v>103</v>
      </c>
      <c r="B31" s="1">
        <v>8.99</v>
      </c>
      <c r="C31" s="3">
        <f>F31/B31</f>
        <v>161.29032258064515</v>
      </c>
      <c r="D31" s="2">
        <f>G31/B31</f>
        <v>4.115684093437152</v>
      </c>
      <c r="E31" s="4">
        <f>730000/C31</f>
        <v>4526</v>
      </c>
      <c r="F31">
        <v>1450</v>
      </c>
      <c r="G31">
        <v>37</v>
      </c>
    </row>
    <row r="32" spans="1:7" ht="15.75">
      <c r="A32" t="s">
        <v>82</v>
      </c>
      <c r="B32" s="1">
        <v>8.99</v>
      </c>
      <c r="C32" s="3">
        <f>F32/B32</f>
        <v>159.06562847608453</v>
      </c>
      <c r="D32" s="2">
        <f>G32/B32</f>
        <v>5.005561735261401</v>
      </c>
      <c r="E32" s="4">
        <f>730000/C32</f>
        <v>4589.300699300699</v>
      </c>
      <c r="F32">
        <v>1430</v>
      </c>
      <c r="G32">
        <v>45</v>
      </c>
    </row>
    <row r="33" spans="1:7" ht="15.75">
      <c r="A33" t="s">
        <v>102</v>
      </c>
      <c r="B33" s="1">
        <v>8.99</v>
      </c>
      <c r="C33" s="3">
        <f>F33/B33</f>
        <v>157.9532814238042</v>
      </c>
      <c r="D33" s="2">
        <f>G33/B33</f>
        <v>4.004449388209121</v>
      </c>
      <c r="E33" s="4">
        <f>730000/C33</f>
        <v>4621.619718309859</v>
      </c>
      <c r="F33">
        <v>1420</v>
      </c>
      <c r="G33">
        <v>36</v>
      </c>
    </row>
    <row r="34" spans="1:7" ht="15.75">
      <c r="A34" t="s">
        <v>104</v>
      </c>
      <c r="B34" s="1">
        <v>8.99</v>
      </c>
      <c r="C34" s="3">
        <f>F34/B34</f>
        <v>155.7285873192436</v>
      </c>
      <c r="D34" s="2">
        <f>G34/B34</f>
        <v>4.004449388209121</v>
      </c>
      <c r="E34" s="4">
        <f>730000/C34</f>
        <v>4687.642857142858</v>
      </c>
      <c r="F34">
        <v>1400</v>
      </c>
      <c r="G34">
        <v>36</v>
      </c>
    </row>
    <row r="35" spans="1:7" ht="15.75">
      <c r="A35" t="s">
        <v>37</v>
      </c>
      <c r="B35" s="1">
        <v>2.29</v>
      </c>
      <c r="C35" s="3">
        <f>F35/B35</f>
        <v>148.47161572052403</v>
      </c>
      <c r="D35" s="2">
        <f>G35/B35</f>
        <v>3.056768558951965</v>
      </c>
      <c r="E35" s="4">
        <f>730000/C35</f>
        <v>4916.764705882352</v>
      </c>
      <c r="F35">
        <v>340</v>
      </c>
      <c r="G35">
        <v>7</v>
      </c>
    </row>
    <row r="36" spans="1:7" ht="15.75">
      <c r="A36" t="s">
        <v>75</v>
      </c>
      <c r="B36" s="1">
        <v>7.29</v>
      </c>
      <c r="C36" s="3">
        <f>F36/B36</f>
        <v>148.14814814814815</v>
      </c>
      <c r="D36" s="2">
        <f>G36/B36</f>
        <v>5.8984910836762685</v>
      </c>
      <c r="E36" s="4">
        <f>730000/C36</f>
        <v>4927.5</v>
      </c>
      <c r="F36">
        <v>1080</v>
      </c>
      <c r="G36">
        <v>43</v>
      </c>
    </row>
    <row r="37" spans="1:7" ht="15.75">
      <c r="A37" t="s">
        <v>91</v>
      </c>
      <c r="B37" s="1">
        <v>11.49</v>
      </c>
      <c r="C37" s="3">
        <f>F37/B37</f>
        <v>147.95474325500436</v>
      </c>
      <c r="D37" s="2">
        <f>G37/B37</f>
        <v>4.699738903394255</v>
      </c>
      <c r="E37" s="4">
        <f>730000/C37</f>
        <v>4933.941176470588</v>
      </c>
      <c r="F37">
        <v>1700</v>
      </c>
      <c r="G37">
        <v>54</v>
      </c>
    </row>
    <row r="38" spans="1:7" ht="15.75">
      <c r="A38" t="s">
        <v>42</v>
      </c>
      <c r="B38" s="1">
        <v>1.29</v>
      </c>
      <c r="C38" s="3">
        <f>F38/B38</f>
        <v>147.28682170542635</v>
      </c>
      <c r="D38" s="2">
        <f>G38/B38</f>
        <v>2.3255813953488373</v>
      </c>
      <c r="E38" s="4">
        <f>730000/C38</f>
        <v>4956.315789473684</v>
      </c>
      <c r="F38">
        <v>190</v>
      </c>
      <c r="G38">
        <v>3</v>
      </c>
    </row>
    <row r="39" spans="1:7" ht="15.75">
      <c r="A39" t="s">
        <v>43</v>
      </c>
      <c r="B39" s="1">
        <v>1.29</v>
      </c>
      <c r="C39" s="3">
        <f>F39/B39</f>
        <v>147.28682170542635</v>
      </c>
      <c r="D39" s="2">
        <f>G39/B39</f>
        <v>2.3255813953488373</v>
      </c>
      <c r="E39" s="4">
        <f>730000/C39</f>
        <v>4956.315789473684</v>
      </c>
      <c r="F39">
        <v>190</v>
      </c>
      <c r="G39">
        <v>3</v>
      </c>
    </row>
    <row r="40" spans="1:7" ht="15.75">
      <c r="A40" t="s">
        <v>95</v>
      </c>
      <c r="B40" s="1">
        <v>6.19</v>
      </c>
      <c r="C40" s="3">
        <f>F40/B40</f>
        <v>145.3957996768982</v>
      </c>
      <c r="D40" s="2">
        <f>G40/B40</f>
        <v>5.008077544426494</v>
      </c>
      <c r="E40" s="4">
        <f>730000/C40</f>
        <v>5020.777777777778</v>
      </c>
      <c r="F40">
        <v>900</v>
      </c>
      <c r="G40">
        <v>31</v>
      </c>
    </row>
    <row r="41" spans="1:7" ht="15.75">
      <c r="A41" t="s">
        <v>17</v>
      </c>
      <c r="B41" s="1">
        <v>2.29</v>
      </c>
      <c r="C41" s="3">
        <f>F41/B41</f>
        <v>144.1048034934498</v>
      </c>
      <c r="D41" s="2">
        <f>G41/B41</f>
        <v>0</v>
      </c>
      <c r="E41" s="4">
        <f>730000/C41</f>
        <v>5065.757575757575</v>
      </c>
      <c r="F41">
        <v>330</v>
      </c>
      <c r="G41">
        <v>0</v>
      </c>
    </row>
    <row r="42" spans="1:7" ht="15.75">
      <c r="A42" t="s">
        <v>22</v>
      </c>
      <c r="B42" s="1">
        <v>2.29</v>
      </c>
      <c r="C42" s="3">
        <f>F42/B42</f>
        <v>144.1048034934498</v>
      </c>
      <c r="D42" s="2">
        <f>G42/B42</f>
        <v>2.6200873362445414</v>
      </c>
      <c r="E42" s="4">
        <f>730000/C42</f>
        <v>5065.757575757575</v>
      </c>
      <c r="F42">
        <v>330</v>
      </c>
      <c r="G42">
        <v>6</v>
      </c>
    </row>
    <row r="43" spans="1:7" ht="15.75">
      <c r="A43" t="s">
        <v>85</v>
      </c>
      <c r="B43" s="1">
        <v>12.59</v>
      </c>
      <c r="C43" s="3">
        <f>F43/B43</f>
        <v>143.7648927720413</v>
      </c>
      <c r="D43" s="2">
        <f>G43/B43</f>
        <v>5.480540111199365</v>
      </c>
      <c r="E43" s="4">
        <f>730000/C43</f>
        <v>5077.734806629835</v>
      </c>
      <c r="F43">
        <v>1810</v>
      </c>
      <c r="G43">
        <v>69</v>
      </c>
    </row>
    <row r="44" spans="1:7" ht="15.75">
      <c r="A44" t="s">
        <v>97</v>
      </c>
      <c r="B44" s="1">
        <v>8.19</v>
      </c>
      <c r="C44" s="3">
        <f>F44/B44</f>
        <v>141.63614163614164</v>
      </c>
      <c r="D44" s="2">
        <f>G44/B44</f>
        <v>5.860805860805861</v>
      </c>
      <c r="E44" s="4">
        <f>730000/C44</f>
        <v>5154.051724137931</v>
      </c>
      <c r="F44">
        <v>1160</v>
      </c>
      <c r="G44">
        <v>48</v>
      </c>
    </row>
    <row r="45" spans="1:7" ht="15.75">
      <c r="A45" t="s">
        <v>90</v>
      </c>
      <c r="B45" s="1">
        <v>9.39</v>
      </c>
      <c r="C45" s="3">
        <f>F45/B45</f>
        <v>140.57507987220447</v>
      </c>
      <c r="D45" s="2">
        <f>G45/B45</f>
        <v>4.685835995740149</v>
      </c>
      <c r="E45" s="4">
        <f>730000/C45</f>
        <v>5192.954545454546</v>
      </c>
      <c r="F45">
        <v>1320</v>
      </c>
      <c r="G45">
        <v>44</v>
      </c>
    </row>
    <row r="46" spans="1:7" ht="15.75">
      <c r="A46" t="s">
        <v>63</v>
      </c>
      <c r="B46" s="1">
        <v>4.79</v>
      </c>
      <c r="C46" s="3">
        <f>F46/B46</f>
        <v>137.78705636743214</v>
      </c>
      <c r="D46" s="2">
        <f>G46/B46</f>
        <v>3.1315240083507305</v>
      </c>
      <c r="E46" s="4">
        <f>730000/C46</f>
        <v>5298.030303030303</v>
      </c>
      <c r="F46">
        <v>660</v>
      </c>
      <c r="G46">
        <v>15</v>
      </c>
    </row>
    <row r="47" spans="1:7" ht="15.75">
      <c r="A47" t="s">
        <v>94</v>
      </c>
      <c r="B47" s="1">
        <v>7.09</v>
      </c>
      <c r="C47" s="3">
        <f>F47/B47</f>
        <v>137.51763046544428</v>
      </c>
      <c r="D47" s="2">
        <f>G47/B47</f>
        <v>6.064880112834979</v>
      </c>
      <c r="E47" s="4">
        <f>730000/C47</f>
        <v>5308.410256410257</v>
      </c>
      <c r="F47">
        <v>975</v>
      </c>
      <c r="G47">
        <v>43</v>
      </c>
    </row>
    <row r="48" spans="1:7" ht="15.75">
      <c r="A48" t="s">
        <v>74</v>
      </c>
      <c r="B48" s="1">
        <v>8.29</v>
      </c>
      <c r="C48" s="3">
        <f>F48/B48</f>
        <v>137.51507840772015</v>
      </c>
      <c r="D48" s="2">
        <f>G48/B48</f>
        <v>3.980699638118215</v>
      </c>
      <c r="E48" s="4">
        <f>730000/C48</f>
        <v>5308.508771929824</v>
      </c>
      <c r="F48">
        <v>1140</v>
      </c>
      <c r="G48">
        <v>33</v>
      </c>
    </row>
    <row r="49" spans="1:7" ht="15.75">
      <c r="A49" t="s">
        <v>84</v>
      </c>
      <c r="B49" s="1">
        <v>10.49</v>
      </c>
      <c r="C49" s="3">
        <f>F49/B49</f>
        <v>136.32030505243088</v>
      </c>
      <c r="D49" s="2">
        <f>G49/B49</f>
        <v>8.960915157292659</v>
      </c>
      <c r="E49" s="4">
        <f>730000/C49</f>
        <v>5355.034965034965</v>
      </c>
      <c r="F49">
        <v>1430</v>
      </c>
      <c r="G49">
        <v>94</v>
      </c>
    </row>
    <row r="50" spans="1:7" ht="15.75">
      <c r="A50" t="s">
        <v>86</v>
      </c>
      <c r="B50" s="1">
        <v>8.39</v>
      </c>
      <c r="C50" s="3">
        <f>F50/B50</f>
        <v>134.68414779499403</v>
      </c>
      <c r="D50" s="2">
        <f>G50/B50</f>
        <v>2.9797377830750893</v>
      </c>
      <c r="E50" s="4">
        <f>730000/C50</f>
        <v>5420.088495575222</v>
      </c>
      <c r="F50">
        <v>1130</v>
      </c>
      <c r="G50">
        <v>25</v>
      </c>
    </row>
    <row r="51" spans="1:7" ht="15.75">
      <c r="A51" t="s">
        <v>73</v>
      </c>
      <c r="B51" s="1">
        <v>8.49</v>
      </c>
      <c r="C51" s="3">
        <f>F51/B51</f>
        <v>134.2756183745583</v>
      </c>
      <c r="D51" s="2">
        <f>G51/B51</f>
        <v>5.300353356890459</v>
      </c>
      <c r="E51" s="4">
        <f>730000/C51</f>
        <v>5436.578947368422</v>
      </c>
      <c r="F51">
        <v>1140</v>
      </c>
      <c r="G51">
        <v>45</v>
      </c>
    </row>
    <row r="52" spans="1:7" ht="15.75">
      <c r="A52" t="s">
        <v>83</v>
      </c>
      <c r="B52" s="1">
        <v>10.29</v>
      </c>
      <c r="C52" s="3">
        <f>F52/B52</f>
        <v>132.16715257531584</v>
      </c>
      <c r="D52" s="2">
        <f>G52/B52</f>
        <v>4.275996112730807</v>
      </c>
      <c r="E52" s="4">
        <f>730000/C52</f>
        <v>5523.308823529412</v>
      </c>
      <c r="F52">
        <v>1360</v>
      </c>
      <c r="G52">
        <v>44</v>
      </c>
    </row>
    <row r="53" spans="1:7" ht="15.75">
      <c r="A53" t="s">
        <v>80</v>
      </c>
      <c r="B53" s="1">
        <v>8.29</v>
      </c>
      <c r="C53" s="3">
        <f>F53/B53</f>
        <v>131.48371531966225</v>
      </c>
      <c r="D53" s="2">
        <f>G53/B53</f>
        <v>4.825090470446321</v>
      </c>
      <c r="E53" s="4">
        <f>730000/C53</f>
        <v>5552.018348623853</v>
      </c>
      <c r="F53">
        <v>1090</v>
      </c>
      <c r="G53">
        <v>40</v>
      </c>
    </row>
    <row r="54" spans="1:7" ht="15.75">
      <c r="A54" t="s">
        <v>81</v>
      </c>
      <c r="B54" s="1">
        <v>9.29</v>
      </c>
      <c r="C54" s="3">
        <f>F54/B54</f>
        <v>128.0947255113025</v>
      </c>
      <c r="D54" s="2">
        <f>G54/B54</f>
        <v>6.7814854682454255</v>
      </c>
      <c r="E54" s="4">
        <f>730000/C54</f>
        <v>5698.907563025209</v>
      </c>
      <c r="F54">
        <v>1190</v>
      </c>
      <c r="G54">
        <v>63</v>
      </c>
    </row>
    <row r="55" spans="1:7" ht="15.75">
      <c r="A55" t="s">
        <v>67</v>
      </c>
      <c r="B55" s="1">
        <v>7.69</v>
      </c>
      <c r="C55" s="3">
        <f>F55/B55</f>
        <v>123.5370611183355</v>
      </c>
      <c r="D55" s="2">
        <f>G55/B55</f>
        <v>3.250975292587776</v>
      </c>
      <c r="E55" s="4">
        <f>730000/C55</f>
        <v>5909.1578947368425</v>
      </c>
      <c r="F55">
        <v>950</v>
      </c>
      <c r="G55">
        <v>25</v>
      </c>
    </row>
    <row r="56" spans="1:7" ht="15.75">
      <c r="A56" t="s">
        <v>10</v>
      </c>
      <c r="B56" s="1">
        <v>9.99</v>
      </c>
      <c r="C56" s="3">
        <f>F56/B56</f>
        <v>119.61961961961961</v>
      </c>
      <c r="D56" s="2">
        <f>G56/B56</f>
        <v>5.605605605605605</v>
      </c>
      <c r="E56" s="4">
        <f>730000/C56</f>
        <v>6102.677824267783</v>
      </c>
      <c r="F56">
        <v>1195</v>
      </c>
      <c r="G56">
        <v>56</v>
      </c>
    </row>
    <row r="57" spans="1:7" ht="15.75">
      <c r="A57" t="s">
        <v>13</v>
      </c>
      <c r="B57" s="1">
        <v>9.99</v>
      </c>
      <c r="C57" s="3">
        <f>F57/B57</f>
        <v>119.11911911911912</v>
      </c>
      <c r="D57" s="2">
        <f>G57/B57</f>
        <v>4.904904904904905</v>
      </c>
      <c r="E57" s="4">
        <f>730000/C57</f>
        <v>6128.319327731092</v>
      </c>
      <c r="F57">
        <v>1190</v>
      </c>
      <c r="G57">
        <v>49</v>
      </c>
    </row>
    <row r="58" spans="1:7" ht="15.75">
      <c r="A58" t="s">
        <v>70</v>
      </c>
      <c r="B58" s="1">
        <v>9.39</v>
      </c>
      <c r="C58" s="3">
        <f>F58/B58</f>
        <v>118.2108626198083</v>
      </c>
      <c r="D58" s="2">
        <f>G58/B58</f>
        <v>4.792332268370607</v>
      </c>
      <c r="E58" s="4">
        <f>730000/C58</f>
        <v>6175.405405405406</v>
      </c>
      <c r="F58">
        <v>1110</v>
      </c>
      <c r="G58">
        <v>45</v>
      </c>
    </row>
    <row r="59" spans="1:7" ht="15.75">
      <c r="A59" t="s">
        <v>105</v>
      </c>
      <c r="B59" s="1">
        <v>9.39</v>
      </c>
      <c r="C59" s="3">
        <f>F59/B59</f>
        <v>117.14589989350372</v>
      </c>
      <c r="D59" s="2">
        <f>G59/B59</f>
        <v>2.5559105431309903</v>
      </c>
      <c r="E59" s="4">
        <f>730000/C59</f>
        <v>6231.545454545455</v>
      </c>
      <c r="F59">
        <v>1100</v>
      </c>
      <c r="G59">
        <v>24</v>
      </c>
    </row>
    <row r="60" spans="1:7" ht="15.75">
      <c r="A60" t="s">
        <v>8</v>
      </c>
      <c r="B60" s="1">
        <v>8.39</v>
      </c>
      <c r="C60" s="3">
        <f>F60/B60</f>
        <v>115.61382598331346</v>
      </c>
      <c r="D60" s="2">
        <f>G60/B60</f>
        <v>5.721096543504172</v>
      </c>
      <c r="E60" s="4">
        <f>730000/C60</f>
        <v>6314.123711340207</v>
      </c>
      <c r="F60">
        <v>970</v>
      </c>
      <c r="G60">
        <v>48</v>
      </c>
    </row>
    <row r="61" spans="1:7" ht="15.75">
      <c r="A61" t="s">
        <v>72</v>
      </c>
      <c r="B61" s="1">
        <v>8.39</v>
      </c>
      <c r="C61" s="3">
        <f>F61/B61</f>
        <v>115.61382598331346</v>
      </c>
      <c r="D61" s="2">
        <f>G61/B61</f>
        <v>5.00595947556615</v>
      </c>
      <c r="E61" s="4">
        <f>730000/C61</f>
        <v>6314.123711340207</v>
      </c>
      <c r="F61">
        <v>970</v>
      </c>
      <c r="G61">
        <v>42</v>
      </c>
    </row>
    <row r="62" spans="1:7" ht="15.75">
      <c r="A62" t="s">
        <v>18</v>
      </c>
      <c r="B62" s="1">
        <v>2.29</v>
      </c>
      <c r="C62" s="3">
        <f>F62/B62</f>
        <v>109.17030567685589</v>
      </c>
      <c r="D62" s="2">
        <f>G62/B62</f>
        <v>4.8034934497816595</v>
      </c>
      <c r="E62" s="4">
        <f>730000/C62</f>
        <v>6686.8</v>
      </c>
      <c r="F62">
        <v>250</v>
      </c>
      <c r="G62">
        <v>11</v>
      </c>
    </row>
    <row r="63" spans="1:7" ht="15.75">
      <c r="A63" t="s">
        <v>32</v>
      </c>
      <c r="B63" s="1">
        <v>2.29</v>
      </c>
      <c r="C63" s="3">
        <f>F63/B63</f>
        <v>109.17030567685589</v>
      </c>
      <c r="D63" s="2">
        <f>G63/B63</f>
        <v>1.3100436681222707</v>
      </c>
      <c r="E63" s="4">
        <f>730000/C63</f>
        <v>6686.8</v>
      </c>
      <c r="F63">
        <v>250</v>
      </c>
      <c r="G63">
        <v>3</v>
      </c>
    </row>
    <row r="64" spans="1:7" ht="15.75">
      <c r="A64" t="s">
        <v>71</v>
      </c>
      <c r="B64" s="1">
        <v>8.99</v>
      </c>
      <c r="C64" s="3">
        <f>F64/B64</f>
        <v>109.01001112347052</v>
      </c>
      <c r="D64" s="2">
        <f>G64/B64</f>
        <v>4.560622914349277</v>
      </c>
      <c r="E64" s="4">
        <f>730000/C64</f>
        <v>6696.632653061225</v>
      </c>
      <c r="F64">
        <v>980</v>
      </c>
      <c r="G64">
        <v>41</v>
      </c>
    </row>
    <row r="65" spans="1:7" ht="15.75">
      <c r="A65" t="s">
        <v>64</v>
      </c>
      <c r="B65" s="1">
        <v>9.19</v>
      </c>
      <c r="C65" s="3">
        <f>F65/B65</f>
        <v>106.63764961915126</v>
      </c>
      <c r="D65" s="2">
        <f>G65/B65</f>
        <v>3.5908596300326443</v>
      </c>
      <c r="E65" s="4">
        <f>730000/C65</f>
        <v>6845.612244897959</v>
      </c>
      <c r="F65">
        <v>980</v>
      </c>
      <c r="G65">
        <v>33</v>
      </c>
    </row>
    <row r="66" spans="1:7" ht="15.75">
      <c r="A66" t="s">
        <v>106</v>
      </c>
      <c r="B66" s="1">
        <v>9.49</v>
      </c>
      <c r="C66" s="3">
        <f>F66/B66</f>
        <v>105.3740779768177</v>
      </c>
      <c r="D66" s="2">
        <f>G66/B66</f>
        <v>7.586933614330874</v>
      </c>
      <c r="E66" s="4">
        <f>730000/C66</f>
        <v>6927.7</v>
      </c>
      <c r="F66">
        <v>1000</v>
      </c>
      <c r="G66">
        <v>72</v>
      </c>
    </row>
    <row r="67" spans="1:7" ht="15.75">
      <c r="A67" t="s">
        <v>15</v>
      </c>
      <c r="B67" s="1">
        <v>9.39</v>
      </c>
      <c r="C67" s="3">
        <f>F67/B67</f>
        <v>103.3013844515442</v>
      </c>
      <c r="D67" s="2">
        <f>G67/B67</f>
        <v>4.259850905218317</v>
      </c>
      <c r="E67" s="4">
        <f>730000/C67</f>
        <v>7066.701030927835</v>
      </c>
      <c r="F67">
        <v>970</v>
      </c>
      <c r="G67">
        <v>40</v>
      </c>
    </row>
    <row r="68" spans="1:7" ht="15.75">
      <c r="A68" t="s">
        <v>66</v>
      </c>
      <c r="B68" s="1">
        <v>9.59</v>
      </c>
      <c r="C68" s="3">
        <f>F68/B68</f>
        <v>102.18978102189782</v>
      </c>
      <c r="D68" s="2">
        <f>G68/B68</f>
        <v>5.839416058394161</v>
      </c>
      <c r="E68" s="4">
        <f>730000/C68</f>
        <v>7143.571428571428</v>
      </c>
      <c r="F68">
        <v>980</v>
      </c>
      <c r="G68">
        <v>56</v>
      </c>
    </row>
    <row r="69" spans="1:7" ht="15.75">
      <c r="A69" t="s">
        <v>11</v>
      </c>
      <c r="B69" s="1">
        <v>10.49</v>
      </c>
      <c r="C69" s="3">
        <f>F69/B69</f>
        <v>99.14204003813155</v>
      </c>
      <c r="D69" s="2">
        <f>G69/B69</f>
        <v>6.959008579599619</v>
      </c>
      <c r="E69" s="4">
        <f>730000/C69</f>
        <v>7363.173076923077</v>
      </c>
      <c r="F69">
        <v>1040</v>
      </c>
      <c r="G69">
        <v>73</v>
      </c>
    </row>
    <row r="70" spans="1:7" ht="15.75">
      <c r="A70" t="s">
        <v>31</v>
      </c>
      <c r="B70" s="1">
        <v>2.29</v>
      </c>
      <c r="C70" s="3">
        <f>F70/B70</f>
        <v>96.06986899563319</v>
      </c>
      <c r="D70" s="2">
        <f>G70/B70</f>
        <v>0.8733624454148472</v>
      </c>
      <c r="E70" s="4">
        <f>730000/C70</f>
        <v>7598.636363636364</v>
      </c>
      <c r="F70">
        <v>220</v>
      </c>
      <c r="G70">
        <v>2</v>
      </c>
    </row>
    <row r="71" spans="1:7" ht="15.75">
      <c r="A71" t="s">
        <v>79</v>
      </c>
      <c r="B71" s="1">
        <v>8.99</v>
      </c>
      <c r="C71" s="3">
        <f>F71/B71</f>
        <v>94.54949944382648</v>
      </c>
      <c r="D71" s="2">
        <f>G71/B71</f>
        <v>3.5595105672969964</v>
      </c>
      <c r="E71" s="4">
        <f>730000/C71</f>
        <v>7720.823529411765</v>
      </c>
      <c r="F71">
        <v>850</v>
      </c>
      <c r="G71">
        <v>32</v>
      </c>
    </row>
    <row r="72" spans="1:6" ht="15.75">
      <c r="A72" t="s">
        <v>24</v>
      </c>
      <c r="B72" s="1">
        <v>8.39</v>
      </c>
      <c r="C72" s="3">
        <f>F72/B72</f>
        <v>92.96781883194278</v>
      </c>
      <c r="D72" s="2">
        <f>G72/B72</f>
        <v>0</v>
      </c>
      <c r="E72" s="4">
        <f>730000/C72</f>
        <v>7852.179487179488</v>
      </c>
      <c r="F72">
        <v>780</v>
      </c>
    </row>
    <row r="73" spans="1:7" ht="15.75">
      <c r="A73" t="s">
        <v>16</v>
      </c>
      <c r="B73" s="1">
        <v>2.29</v>
      </c>
      <c r="C73" s="3">
        <f>F73/B73</f>
        <v>91.70305676855895</v>
      </c>
      <c r="D73" s="2">
        <f>G73/B73</f>
        <v>1.3100436681222707</v>
      </c>
      <c r="E73" s="4">
        <f>730000/C73</f>
        <v>7960.476190476191</v>
      </c>
      <c r="F73">
        <v>210</v>
      </c>
      <c r="G73">
        <v>3</v>
      </c>
    </row>
    <row r="74" spans="1:7" ht="15.75">
      <c r="A74" t="s">
        <v>28</v>
      </c>
      <c r="B74" s="1">
        <v>3.49</v>
      </c>
      <c r="C74" s="3">
        <f>F74/B74</f>
        <v>91.69054441260744</v>
      </c>
      <c r="D74" s="2">
        <f>G74/B74</f>
        <v>5.444126074498567</v>
      </c>
      <c r="E74" s="4">
        <f>730000/C74</f>
        <v>7961.562500000001</v>
      </c>
      <c r="F74">
        <v>320</v>
      </c>
      <c r="G74">
        <v>19</v>
      </c>
    </row>
    <row r="75" spans="1:7" ht="15.75">
      <c r="A75" t="s">
        <v>77</v>
      </c>
      <c r="B75" s="1">
        <v>10.49</v>
      </c>
      <c r="C75" s="3">
        <f>F75/B75</f>
        <v>90.56244041944709</v>
      </c>
      <c r="D75" s="2">
        <f>G75/B75</f>
        <v>3.6224976167778835</v>
      </c>
      <c r="E75" s="4">
        <f>730000/C75</f>
        <v>8060.736842105263</v>
      </c>
      <c r="F75">
        <v>950</v>
      </c>
      <c r="G75">
        <v>38</v>
      </c>
    </row>
    <row r="76" spans="1:7" ht="15.75">
      <c r="A76" t="s">
        <v>114</v>
      </c>
      <c r="B76" s="1">
        <v>9.89</v>
      </c>
      <c r="C76" s="3">
        <f>F76/B76</f>
        <v>87.96764408493428</v>
      </c>
      <c r="D76" s="2">
        <f>G76/B76</f>
        <v>5.257836198179979</v>
      </c>
      <c r="E76" s="4">
        <f>730000/C76</f>
        <v>8298.505747126437</v>
      </c>
      <c r="F76">
        <v>870</v>
      </c>
      <c r="G76">
        <v>52</v>
      </c>
    </row>
    <row r="77" spans="1:7" ht="15.75">
      <c r="A77" t="s">
        <v>21</v>
      </c>
      <c r="B77" s="1">
        <v>2.29</v>
      </c>
      <c r="C77" s="3">
        <f>F77/B77</f>
        <v>87.33624454148472</v>
      </c>
      <c r="D77" s="2">
        <f>G77/B77</f>
        <v>0.4366812227074236</v>
      </c>
      <c r="E77" s="4">
        <f>730000/C77</f>
        <v>8358.5</v>
      </c>
      <c r="F77">
        <v>200</v>
      </c>
      <c r="G77">
        <v>1</v>
      </c>
    </row>
    <row r="78" spans="1:7" ht="15.75">
      <c r="A78" t="s">
        <v>14</v>
      </c>
      <c r="B78" s="1">
        <v>9.39</v>
      </c>
      <c r="C78" s="3">
        <f>F78/B78</f>
        <v>85.19701810436634</v>
      </c>
      <c r="D78" s="2">
        <f>G78/B78</f>
        <v>4.579339723109691</v>
      </c>
      <c r="E78" s="4">
        <f>730000/C78</f>
        <v>8568.375000000002</v>
      </c>
      <c r="F78">
        <v>800</v>
      </c>
      <c r="G78">
        <v>43</v>
      </c>
    </row>
    <row r="79" spans="1:7" ht="15.75">
      <c r="A79" t="s">
        <v>60</v>
      </c>
      <c r="B79" s="1">
        <v>4.59</v>
      </c>
      <c r="C79" s="3">
        <f>F79/B79</f>
        <v>84.9673202614379</v>
      </c>
      <c r="D79" s="2">
        <f>G79/B79</f>
        <v>3.485838779956427</v>
      </c>
      <c r="E79" s="4">
        <f>730000/C79</f>
        <v>8591.538461538461</v>
      </c>
      <c r="F79">
        <v>390</v>
      </c>
      <c r="G79">
        <v>16</v>
      </c>
    </row>
    <row r="80" spans="1:7" ht="15.75">
      <c r="A80" t="s">
        <v>19</v>
      </c>
      <c r="B80" s="1">
        <v>2.29</v>
      </c>
      <c r="C80" s="3">
        <f>F80/B80</f>
        <v>82.96943231441048</v>
      </c>
      <c r="D80" s="2">
        <f>G80/B80</f>
        <v>1.3100436681222707</v>
      </c>
      <c r="E80" s="4">
        <f>730000/C80</f>
        <v>8798.421052631578</v>
      </c>
      <c r="F80">
        <v>190</v>
      </c>
      <c r="G80">
        <v>3</v>
      </c>
    </row>
    <row r="81" spans="1:7" ht="15.75">
      <c r="A81" t="s">
        <v>12</v>
      </c>
      <c r="B81" s="1">
        <v>9.29</v>
      </c>
      <c r="C81" s="3">
        <f>F81/B81</f>
        <v>81.80839612486545</v>
      </c>
      <c r="D81" s="2">
        <f>G81/B81</f>
        <v>3.2292787944025836</v>
      </c>
      <c r="E81" s="4">
        <f>730000/C81</f>
        <v>8923.28947368421</v>
      </c>
      <c r="F81">
        <v>760</v>
      </c>
      <c r="G81">
        <v>30</v>
      </c>
    </row>
    <row r="82" spans="1:7" ht="15.75">
      <c r="A82" t="s">
        <v>34</v>
      </c>
      <c r="B82" s="1">
        <v>2.79</v>
      </c>
      <c r="C82" s="3">
        <f>F82/B82</f>
        <v>78.85304659498208</v>
      </c>
      <c r="D82" s="2">
        <f>G82/B82</f>
        <v>2.867383512544803</v>
      </c>
      <c r="E82" s="4">
        <f>730000/C82</f>
        <v>9257.727272727274</v>
      </c>
      <c r="F82">
        <v>220</v>
      </c>
      <c r="G82">
        <v>8</v>
      </c>
    </row>
    <row r="83" spans="1:7" ht="15.75">
      <c r="A83" t="s">
        <v>89</v>
      </c>
      <c r="B83" s="1">
        <v>8.39</v>
      </c>
      <c r="C83" s="3">
        <f>F83/B83</f>
        <v>73.89749702026221</v>
      </c>
      <c r="D83" s="2">
        <f>G83/B83</f>
        <v>3.098927294398093</v>
      </c>
      <c r="E83" s="4">
        <f>730000/C83</f>
        <v>9878.548387096775</v>
      </c>
      <c r="F83">
        <v>620</v>
      </c>
      <c r="G83">
        <v>26</v>
      </c>
    </row>
    <row r="84" spans="1:7" ht="15.75">
      <c r="A84" t="s">
        <v>76</v>
      </c>
      <c r="B84" s="1">
        <v>11.29</v>
      </c>
      <c r="C84" s="3">
        <f>F84/B84</f>
        <v>72.63064658990257</v>
      </c>
      <c r="D84" s="2">
        <f>G84/B84</f>
        <v>3.277236492471214</v>
      </c>
      <c r="E84" s="4">
        <f>730000/C84</f>
        <v>10050.853658536585</v>
      </c>
      <c r="F84">
        <v>820</v>
      </c>
      <c r="G84">
        <v>37</v>
      </c>
    </row>
    <row r="85" spans="1:7" ht="15.75">
      <c r="A85" t="s">
        <v>58</v>
      </c>
      <c r="B85" s="1">
        <v>4.59</v>
      </c>
      <c r="C85" s="3">
        <f>F85/B85</f>
        <v>63.18082788671024</v>
      </c>
      <c r="D85" s="2">
        <f>G85/B85</f>
        <v>3.0501089324618738</v>
      </c>
      <c r="E85" s="4">
        <f>730000/C85</f>
        <v>11554.137931034482</v>
      </c>
      <c r="F85">
        <v>290</v>
      </c>
      <c r="G85">
        <v>14</v>
      </c>
    </row>
    <row r="86" spans="1:7" ht="15.75">
      <c r="A86" t="s">
        <v>113</v>
      </c>
      <c r="B86" s="1">
        <v>24.99</v>
      </c>
      <c r="C86" s="3">
        <f>F86/B86</f>
        <v>59.22368947579032</v>
      </c>
      <c r="D86" s="2">
        <f>G86/B86</f>
        <v>1.680672268907563</v>
      </c>
      <c r="E86" s="4">
        <f>730000/C86</f>
        <v>12326.148648648646</v>
      </c>
      <c r="F86">
        <v>1480</v>
      </c>
      <c r="G86">
        <v>42</v>
      </c>
    </row>
    <row r="87" spans="1:7" ht="15.75">
      <c r="A87" t="s">
        <v>59</v>
      </c>
      <c r="B87" s="1">
        <v>3.59</v>
      </c>
      <c r="C87" s="3">
        <f>F87/B87</f>
        <v>58.495821727019504</v>
      </c>
      <c r="D87" s="2">
        <f>G87/B87</f>
        <v>2.5069637883008355</v>
      </c>
      <c r="E87" s="4">
        <f>730000/C87</f>
        <v>12479.52380952381</v>
      </c>
      <c r="F87">
        <v>210</v>
      </c>
      <c r="G87">
        <v>9</v>
      </c>
    </row>
    <row r="88" spans="1:7" ht="15.75">
      <c r="A88" t="s">
        <v>109</v>
      </c>
      <c r="B88" s="1">
        <v>26.99</v>
      </c>
      <c r="C88" s="3">
        <f>F88/B88</f>
        <v>55.57613931085588</v>
      </c>
      <c r="D88" s="2">
        <f>G88/B88</f>
        <v>1.4079288625416821</v>
      </c>
      <c r="E88" s="4">
        <f>730000/C88</f>
        <v>13135.133333333331</v>
      </c>
      <c r="F88">
        <v>1500</v>
      </c>
      <c r="G88">
        <v>38</v>
      </c>
    </row>
    <row r="89" spans="1:7" ht="15.75">
      <c r="A89" t="s">
        <v>115</v>
      </c>
      <c r="B89" s="1">
        <v>21.99</v>
      </c>
      <c r="C89" s="3">
        <f>F89/B89</f>
        <v>54.570259208731244</v>
      </c>
      <c r="D89" s="2">
        <f>G89/B89</f>
        <v>1.1368804001819008</v>
      </c>
      <c r="E89" s="4">
        <f>730000/C89</f>
        <v>13377.25</v>
      </c>
      <c r="F89">
        <v>1200</v>
      </c>
      <c r="G89">
        <v>25</v>
      </c>
    </row>
    <row r="90" spans="1:7" ht="15.75">
      <c r="A90" t="s">
        <v>25</v>
      </c>
      <c r="B90" s="1">
        <v>3.49</v>
      </c>
      <c r="C90" s="3">
        <f>F90/B90</f>
        <v>54.44126074498567</v>
      </c>
      <c r="D90" s="2">
        <f>G90/B90</f>
        <v>3.7249283667621773</v>
      </c>
      <c r="E90" s="4">
        <f>730000/C90</f>
        <v>13408.947368421053</v>
      </c>
      <c r="F90">
        <v>190</v>
      </c>
      <c r="G90">
        <v>13</v>
      </c>
    </row>
    <row r="91" spans="1:7" ht="15.75">
      <c r="A91" t="s">
        <v>26</v>
      </c>
      <c r="B91" s="1">
        <v>3.49</v>
      </c>
      <c r="C91" s="3">
        <f>F91/B91</f>
        <v>54.44126074498567</v>
      </c>
      <c r="D91" s="2">
        <f>G91/B91</f>
        <v>2.5787965616045843</v>
      </c>
      <c r="E91" s="4">
        <f>730000/C91</f>
        <v>13408.947368421053</v>
      </c>
      <c r="F91">
        <v>190</v>
      </c>
      <c r="G91">
        <v>9</v>
      </c>
    </row>
    <row r="92" spans="1:7" ht="15.75">
      <c r="A92" t="s">
        <v>110</v>
      </c>
      <c r="B92" s="1">
        <v>25.99</v>
      </c>
      <c r="C92" s="3">
        <f>F92/B92</f>
        <v>53.097345132743364</v>
      </c>
      <c r="D92" s="2">
        <f>G92/B92</f>
        <v>1.19276644863409</v>
      </c>
      <c r="E92" s="4">
        <f>730000/C92</f>
        <v>13748.333333333334</v>
      </c>
      <c r="F92">
        <v>1380</v>
      </c>
      <c r="G92">
        <v>31</v>
      </c>
    </row>
    <row r="93" spans="1:7" ht="15.75">
      <c r="A93" t="s">
        <v>35</v>
      </c>
      <c r="B93" s="1">
        <v>2.29</v>
      </c>
      <c r="C93" s="3">
        <f>F93/B93</f>
        <v>52.40174672489083</v>
      </c>
      <c r="D93" s="2">
        <f>G93/B93</f>
        <v>0.4366812227074236</v>
      </c>
      <c r="E93" s="4">
        <f>730000/C93</f>
        <v>13930.833333333334</v>
      </c>
      <c r="F93">
        <v>120</v>
      </c>
      <c r="G93">
        <v>1</v>
      </c>
    </row>
    <row r="94" spans="1:7" ht="15.75">
      <c r="A94" t="s">
        <v>116</v>
      </c>
      <c r="B94" s="1">
        <v>21.99</v>
      </c>
      <c r="C94" s="3">
        <f>F94/B94</f>
        <v>50.93224192814916</v>
      </c>
      <c r="D94" s="2">
        <f>G94/B94</f>
        <v>2.0009095043201457</v>
      </c>
      <c r="E94" s="4">
        <f>730000/C94</f>
        <v>14332.767857142857</v>
      </c>
      <c r="F94">
        <v>1120</v>
      </c>
      <c r="G94">
        <v>44</v>
      </c>
    </row>
    <row r="95" spans="1:7" ht="15.75">
      <c r="A95" t="s">
        <v>112</v>
      </c>
      <c r="B95" s="1">
        <v>25.99</v>
      </c>
      <c r="C95" s="3">
        <f>F95/B95</f>
        <v>50.788764909580614</v>
      </c>
      <c r="D95" s="2">
        <f>G95/B95</f>
        <v>1.0773374374759523</v>
      </c>
      <c r="E95" s="4">
        <f>730000/C95</f>
        <v>14373.257575757574</v>
      </c>
      <c r="F95">
        <v>1320</v>
      </c>
      <c r="G95">
        <v>28</v>
      </c>
    </row>
    <row r="96" spans="1:7" ht="15.75">
      <c r="A96" t="s">
        <v>62</v>
      </c>
      <c r="B96" s="1">
        <v>4.59</v>
      </c>
      <c r="C96" s="3">
        <f>F96/B96</f>
        <v>50.10893246187364</v>
      </c>
      <c r="D96" s="2">
        <f>G96/B96</f>
        <v>2.8322440087145972</v>
      </c>
      <c r="E96" s="4">
        <f>730000/C96</f>
        <v>14568.260869565216</v>
      </c>
      <c r="F96">
        <v>230</v>
      </c>
      <c r="G96">
        <v>13</v>
      </c>
    </row>
    <row r="97" spans="1:7" ht="15.75">
      <c r="A97" t="s">
        <v>117</v>
      </c>
      <c r="B97" s="1">
        <v>21.99</v>
      </c>
      <c r="C97" s="3">
        <f>F97/B97</f>
        <v>45.9299681673488</v>
      </c>
      <c r="D97" s="2">
        <f>G97/B97</f>
        <v>1.4552069122328333</v>
      </c>
      <c r="E97" s="4">
        <f>730000/C97</f>
        <v>15893.762376237622</v>
      </c>
      <c r="F97">
        <v>1010</v>
      </c>
      <c r="G97">
        <v>32</v>
      </c>
    </row>
    <row r="98" spans="1:7" ht="15.75">
      <c r="A98" t="s">
        <v>107</v>
      </c>
      <c r="B98" s="1">
        <v>26.99</v>
      </c>
      <c r="C98" s="3">
        <f>F98/B98</f>
        <v>45.57243423490182</v>
      </c>
      <c r="D98" s="2">
        <f>G98/B98</f>
        <v>1.333827343460541</v>
      </c>
      <c r="E98" s="4">
        <f>730000/C98</f>
        <v>16018.455284552843</v>
      </c>
      <c r="F98">
        <v>1230</v>
      </c>
      <c r="G98">
        <v>36</v>
      </c>
    </row>
    <row r="99" spans="1:7" ht="15.75">
      <c r="A99" t="s">
        <v>111</v>
      </c>
      <c r="B99" s="1">
        <v>25.99</v>
      </c>
      <c r="C99" s="3">
        <f>F99/B99</f>
        <v>43.093497499038094</v>
      </c>
      <c r="D99" s="2">
        <f>G99/B99</f>
        <v>2.38553289726818</v>
      </c>
      <c r="E99" s="4">
        <f>730000/C99</f>
        <v>16939.910714285714</v>
      </c>
      <c r="F99">
        <v>1120</v>
      </c>
      <c r="G99">
        <v>62</v>
      </c>
    </row>
    <row r="100" spans="1:7" ht="15.75">
      <c r="A100" t="s">
        <v>57</v>
      </c>
      <c r="B100" s="1">
        <v>3.59</v>
      </c>
      <c r="C100" s="3">
        <f>F100/B100</f>
        <v>41.78272980501393</v>
      </c>
      <c r="D100" s="2">
        <f>G100/B100</f>
        <v>1.9498607242339834</v>
      </c>
      <c r="E100" s="4">
        <f>730000/C100</f>
        <v>17471.333333333332</v>
      </c>
      <c r="F100">
        <v>150</v>
      </c>
      <c r="G100">
        <v>7</v>
      </c>
    </row>
    <row r="101" spans="1:7" ht="15.75">
      <c r="A101" t="s">
        <v>108</v>
      </c>
      <c r="B101" s="1">
        <v>26.99</v>
      </c>
      <c r="C101" s="3">
        <f>F101/B101</f>
        <v>41.126343090033345</v>
      </c>
      <c r="D101" s="2">
        <f>G101/B101</f>
        <v>0.8151167098925528</v>
      </c>
      <c r="E101" s="4">
        <f>730000/C101</f>
        <v>17750.18018018018</v>
      </c>
      <c r="F101">
        <v>1110</v>
      </c>
      <c r="G101">
        <v>22</v>
      </c>
    </row>
    <row r="102" spans="1:7" ht="15.75">
      <c r="A102" t="s">
        <v>27</v>
      </c>
      <c r="B102" s="1">
        <v>3.49</v>
      </c>
      <c r="C102" s="3">
        <f>F102/B102</f>
        <v>40.114613180515754</v>
      </c>
      <c r="D102" s="2">
        <f>G102/B102</f>
        <v>5.1575931232091685</v>
      </c>
      <c r="E102" s="4">
        <f>730000/C102</f>
        <v>18197.857142857145</v>
      </c>
      <c r="F102">
        <v>140</v>
      </c>
      <c r="G102">
        <v>18</v>
      </c>
    </row>
    <row r="103" spans="1:7" ht="15.75">
      <c r="A103" t="s">
        <v>38</v>
      </c>
      <c r="B103" s="1">
        <v>2.29</v>
      </c>
      <c r="C103" s="3">
        <f>F103/B103</f>
        <v>34.93449781659388</v>
      </c>
      <c r="D103" s="2">
        <f>G103/B103</f>
        <v>0.4366812227074236</v>
      </c>
      <c r="E103" s="4">
        <f>730000/C103</f>
        <v>20896.250000000004</v>
      </c>
      <c r="F103">
        <v>80</v>
      </c>
      <c r="G103">
        <v>1</v>
      </c>
    </row>
    <row r="104" spans="1:7" ht="15.75">
      <c r="A104" t="s">
        <v>61</v>
      </c>
      <c r="B104" s="1">
        <v>3.59</v>
      </c>
      <c r="C104" s="3">
        <f>F104/B104</f>
        <v>33.42618384401114</v>
      </c>
      <c r="D104" s="2">
        <f>G104/B104</f>
        <v>1.9498607242339834</v>
      </c>
      <c r="E104" s="4">
        <f>730000/C104</f>
        <v>21839.166666666668</v>
      </c>
      <c r="F104">
        <v>120</v>
      </c>
      <c r="G104">
        <v>7</v>
      </c>
    </row>
    <row r="105" spans="1:7" ht="15.75">
      <c r="A105" t="s">
        <v>29</v>
      </c>
      <c r="B105" s="1">
        <v>3.49</v>
      </c>
      <c r="C105" s="3">
        <f>F105/B105</f>
        <v>28.653295128939828</v>
      </c>
      <c r="D105" s="2">
        <f>G105/B105</f>
        <v>4.871060171919771</v>
      </c>
      <c r="E105" s="4">
        <f>730000/C105</f>
        <v>25477</v>
      </c>
      <c r="F105">
        <v>100</v>
      </c>
      <c r="G105">
        <v>17</v>
      </c>
    </row>
    <row r="106" spans="1:7" ht="15.75">
      <c r="A106" t="s">
        <v>30</v>
      </c>
      <c r="B106" s="1">
        <v>2.29</v>
      </c>
      <c r="C106" s="3">
        <f>F106/B106</f>
        <v>26.200873362445414</v>
      </c>
      <c r="D106" s="2">
        <f>G106/B106</f>
        <v>0.4366812227074236</v>
      </c>
      <c r="E106" s="4">
        <f>730000/C106</f>
        <v>27861.666666666668</v>
      </c>
      <c r="F106">
        <v>60</v>
      </c>
      <c r="G106">
        <v>1</v>
      </c>
    </row>
    <row r="107" spans="1:7" ht="15.75">
      <c r="A107" t="s">
        <v>36</v>
      </c>
      <c r="B107" s="1">
        <v>2.29</v>
      </c>
      <c r="C107" s="3">
        <f>F107/B107</f>
        <v>13.100436681222707</v>
      </c>
      <c r="D107" s="2">
        <f>G107/B107</f>
        <v>0.4366812227074236</v>
      </c>
      <c r="E107" s="4">
        <f>730000/C107</f>
        <v>55723.333333333336</v>
      </c>
      <c r="F107">
        <v>30</v>
      </c>
      <c r="G107">
        <v>1</v>
      </c>
    </row>
    <row r="108" spans="1:7" ht="15.75">
      <c r="A108" t="s">
        <v>20</v>
      </c>
      <c r="B108" s="1">
        <v>2.29</v>
      </c>
      <c r="C108" s="3">
        <f>F108/B108</f>
        <v>13.100436681222707</v>
      </c>
      <c r="D108" s="2">
        <f>G108/B108</f>
        <v>0.8733624454148472</v>
      </c>
      <c r="E108" s="4">
        <f>730000/C108</f>
        <v>55723.333333333336</v>
      </c>
      <c r="F108">
        <v>30</v>
      </c>
      <c r="G108">
        <v>2</v>
      </c>
    </row>
  </sheetData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B2393-1D2B-5846-8442-0848D0BB4E46}">
  <dimension ref="A1:A4"/>
  <sheetViews>
    <sheetView workbookViewId="0" topLeftCell="A1">
      <selection activeCell="A4" sqref="A4"/>
    </sheetView>
  </sheetViews>
  <sheetFormatPr defaultColWidth="11.00390625" defaultRowHeight="15.75"/>
  <sheetData>
    <row r="1" ht="15.75">
      <c r="A1" t="s">
        <v>87</v>
      </c>
    </row>
    <row r="2" ht="15.75">
      <c r="A2" t="s">
        <v>88</v>
      </c>
    </row>
    <row r="3" ht="15.75">
      <c r="A3" t="s">
        <v>92</v>
      </c>
    </row>
    <row r="4" ht="15.75">
      <c r="A4" t="s">
        <v>93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2018-06-20T22:52:39Z</dcterms:created>
  <dcterms:modified xsi:type="dcterms:W3CDTF">2018-06-26T21:38:17Z</dcterms:modified>
  <cp:category/>
  <cp:version/>
  <cp:contentType/>
  <cp:contentStatus/>
</cp:coreProperties>
</file>