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esktop\"/>
    </mc:Choice>
  </mc:AlternateContent>
  <xr:revisionPtr revIDLastSave="0" documentId="13_ncr:1_{830FB909-3323-4805-A122-B9D2B7393818}" xr6:coauthVersionLast="33" xr6:coauthVersionMax="33" xr10:uidLastSave="{00000000-0000-0000-0000-000000000000}"/>
  <bookViews>
    <workbookView xWindow="0" yWindow="0" windowWidth="23040" windowHeight="9072" xr2:uid="{2F8D84B5-6C4B-4952-8744-92EC2409D53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6" i="1"/>
  <c r="D5" i="1"/>
  <c r="D10" i="1"/>
  <c r="D14" i="1"/>
  <c r="D9" i="1"/>
  <c r="D40" i="1"/>
  <c r="D28" i="1"/>
  <c r="D37" i="1"/>
  <c r="D19" i="1"/>
  <c r="D26" i="1"/>
  <c r="D22" i="1"/>
  <c r="D36" i="1"/>
  <c r="D59" i="1"/>
  <c r="D13" i="1"/>
  <c r="D38" i="1"/>
  <c r="D24" i="1"/>
  <c r="D6" i="1"/>
  <c r="D25" i="1"/>
  <c r="D3" i="1"/>
  <c r="D31" i="1"/>
  <c r="D4" i="1"/>
  <c r="D64" i="1"/>
  <c r="D62" i="1"/>
  <c r="D63" i="1"/>
  <c r="D65" i="1"/>
  <c r="D61" i="1"/>
  <c r="D27" i="1"/>
  <c r="D23" i="1"/>
  <c r="D20" i="1"/>
  <c r="D21" i="1"/>
  <c r="D18" i="1"/>
  <c r="D15" i="1"/>
  <c r="D35" i="1"/>
  <c r="D54" i="1"/>
  <c r="D41" i="1"/>
  <c r="D56" i="1"/>
  <c r="D45" i="1"/>
  <c r="D46" i="1"/>
  <c r="D42" i="1"/>
  <c r="D17" i="1"/>
  <c r="D47" i="1"/>
  <c r="D58" i="1"/>
  <c r="D39" i="1"/>
  <c r="D7" i="1"/>
  <c r="D29" i="1"/>
  <c r="D30" i="1"/>
  <c r="D11" i="1"/>
  <c r="D34" i="1"/>
  <c r="D32" i="1"/>
  <c r="D33" i="1"/>
  <c r="D48" i="1"/>
  <c r="D43" i="1"/>
  <c r="D44" i="1"/>
  <c r="D8" i="1"/>
  <c r="D55" i="1"/>
  <c r="D57" i="1"/>
  <c r="D49" i="1"/>
  <c r="D50" i="1"/>
  <c r="D51" i="1"/>
  <c r="D53" i="1"/>
  <c r="D52" i="1"/>
  <c r="D60" i="1"/>
  <c r="D2" i="1"/>
  <c r="C12" i="1"/>
  <c r="E12" i="1" s="1"/>
  <c r="C16" i="1"/>
  <c r="E16" i="1" s="1"/>
  <c r="C5" i="1"/>
  <c r="E5" i="1" s="1"/>
  <c r="C10" i="1"/>
  <c r="E10" i="1" s="1"/>
  <c r="C14" i="1"/>
  <c r="E14" i="1" s="1"/>
  <c r="C9" i="1"/>
  <c r="E9" i="1" s="1"/>
  <c r="C40" i="1"/>
  <c r="E40" i="1" s="1"/>
  <c r="C28" i="1"/>
  <c r="E28" i="1" s="1"/>
  <c r="C37" i="1"/>
  <c r="E37" i="1" s="1"/>
  <c r="C19" i="1"/>
  <c r="E19" i="1" s="1"/>
  <c r="C26" i="1"/>
  <c r="E26" i="1" s="1"/>
  <c r="C22" i="1"/>
  <c r="E22" i="1" s="1"/>
  <c r="C36" i="1"/>
  <c r="E36" i="1" s="1"/>
  <c r="C59" i="1"/>
  <c r="E59" i="1" s="1"/>
  <c r="C13" i="1"/>
  <c r="E13" i="1" s="1"/>
  <c r="C38" i="1"/>
  <c r="E38" i="1" s="1"/>
  <c r="C24" i="1"/>
  <c r="E24" i="1" s="1"/>
  <c r="C6" i="1"/>
  <c r="E6" i="1" s="1"/>
  <c r="C25" i="1"/>
  <c r="E25" i="1" s="1"/>
  <c r="C3" i="1"/>
  <c r="E3" i="1" s="1"/>
  <c r="C31" i="1"/>
  <c r="E31" i="1" s="1"/>
  <c r="C4" i="1"/>
  <c r="E4" i="1" s="1"/>
  <c r="C64" i="1"/>
  <c r="E64" i="1" s="1"/>
  <c r="C62" i="1"/>
  <c r="E62" i="1" s="1"/>
  <c r="C63" i="1"/>
  <c r="E63" i="1" s="1"/>
  <c r="C65" i="1"/>
  <c r="E65" i="1" s="1"/>
  <c r="C61" i="1"/>
  <c r="E61" i="1" s="1"/>
  <c r="C27" i="1"/>
  <c r="E27" i="1" s="1"/>
  <c r="C23" i="1"/>
  <c r="E23" i="1" s="1"/>
  <c r="C20" i="1"/>
  <c r="E20" i="1" s="1"/>
  <c r="C21" i="1"/>
  <c r="E21" i="1" s="1"/>
  <c r="C18" i="1"/>
  <c r="E18" i="1" s="1"/>
  <c r="C15" i="1"/>
  <c r="E15" i="1" s="1"/>
  <c r="C35" i="1"/>
  <c r="E35" i="1" s="1"/>
  <c r="C54" i="1"/>
  <c r="E54" i="1" s="1"/>
  <c r="C41" i="1"/>
  <c r="E41" i="1" s="1"/>
  <c r="C56" i="1"/>
  <c r="E56" i="1" s="1"/>
  <c r="C45" i="1"/>
  <c r="E45" i="1" s="1"/>
  <c r="C46" i="1"/>
  <c r="E46" i="1" s="1"/>
  <c r="C42" i="1"/>
  <c r="E42" i="1" s="1"/>
  <c r="C17" i="1"/>
  <c r="E17" i="1" s="1"/>
  <c r="C47" i="1"/>
  <c r="E47" i="1" s="1"/>
  <c r="C58" i="1"/>
  <c r="E58" i="1" s="1"/>
  <c r="C39" i="1"/>
  <c r="E39" i="1" s="1"/>
  <c r="C7" i="1"/>
  <c r="E7" i="1" s="1"/>
  <c r="C29" i="1"/>
  <c r="E29" i="1" s="1"/>
  <c r="C30" i="1"/>
  <c r="E30" i="1" s="1"/>
  <c r="C11" i="1"/>
  <c r="E11" i="1" s="1"/>
  <c r="C34" i="1"/>
  <c r="E34" i="1" s="1"/>
  <c r="C32" i="1"/>
  <c r="E32" i="1" s="1"/>
  <c r="C33" i="1"/>
  <c r="E33" i="1" s="1"/>
  <c r="C48" i="1"/>
  <c r="E48" i="1" s="1"/>
  <c r="C43" i="1"/>
  <c r="E43" i="1" s="1"/>
  <c r="C44" i="1"/>
  <c r="E44" i="1" s="1"/>
  <c r="C8" i="1"/>
  <c r="E8" i="1" s="1"/>
  <c r="C55" i="1"/>
  <c r="E55" i="1" s="1"/>
  <c r="C57" i="1"/>
  <c r="E57" i="1" s="1"/>
  <c r="C49" i="1"/>
  <c r="E49" i="1" s="1"/>
  <c r="C50" i="1"/>
  <c r="E50" i="1" s="1"/>
  <c r="C51" i="1"/>
  <c r="E51" i="1" s="1"/>
  <c r="C53" i="1"/>
  <c r="E53" i="1" s="1"/>
  <c r="C52" i="1"/>
  <c r="E52" i="1" s="1"/>
  <c r="C60" i="1"/>
  <c r="E60" i="1" s="1"/>
  <c r="C2" i="1"/>
  <c r="E2" i="1" s="1"/>
</calcChain>
</file>

<file path=xl/sharedStrings.xml><?xml version="1.0" encoding="utf-8"?>
<sst xmlns="http://schemas.openxmlformats.org/spreadsheetml/2006/main" count="71" uniqueCount="71">
  <si>
    <t>Menu Item</t>
  </si>
  <si>
    <t>Before Tax Price</t>
  </si>
  <si>
    <t>Calories Per Dollar</t>
  </si>
  <si>
    <t>Protein Per Dollar</t>
  </si>
  <si>
    <t>Cost if Eaten Alll Year</t>
  </si>
  <si>
    <t>Calories</t>
  </si>
  <si>
    <t>Protein</t>
  </si>
  <si>
    <t>Grilled Hot Dog</t>
  </si>
  <si>
    <t>Chili Cheese Dog</t>
  </si>
  <si>
    <t>Chili Dog</t>
  </si>
  <si>
    <t>Single Bistro Stack</t>
  </si>
  <si>
    <t>Double Bistro Stack</t>
  </si>
  <si>
    <t>Triple Bistro Stack</t>
  </si>
  <si>
    <t>Cheese Double</t>
  </si>
  <si>
    <t>Big Buford</t>
  </si>
  <si>
    <t>Baconzilla!</t>
  </si>
  <si>
    <t>Bacon Roadhouse</t>
  </si>
  <si>
    <t>Checkerburger</t>
  </si>
  <si>
    <t>Checkerburger with cheese</t>
  </si>
  <si>
    <t>Double Checkerburger with cheese</t>
  </si>
  <si>
    <t>Bacon Checkerburger with cheese</t>
  </si>
  <si>
    <t>Big Chicken</t>
  </si>
  <si>
    <t>Spicy Chicken</t>
  </si>
  <si>
    <t>Big Chicken Deluxe</t>
  </si>
  <si>
    <t>Spicy Chicken Deluxe</t>
  </si>
  <si>
    <t>Spicy Chicken Double</t>
  </si>
  <si>
    <t>1/2 lb of chicken bites</t>
  </si>
  <si>
    <t>Chicken bites and fries box</t>
  </si>
  <si>
    <t>Deep Sea Double</t>
  </si>
  <si>
    <t>Crispy Fish Sandwich</t>
  </si>
  <si>
    <t>5 pc Honey Barbecue Classic Wings</t>
  </si>
  <si>
    <t>5 pc Medium Buffalo Classic Wings</t>
  </si>
  <si>
    <t>5 pc Asian Kick Classic Wings</t>
  </si>
  <si>
    <t>5 pc Angry Buffalo Classic Wings</t>
  </si>
  <si>
    <t>5 pc Garlic Parmesan Classic Wings</t>
  </si>
  <si>
    <t>Value Seasoned Fries</t>
  </si>
  <si>
    <t>Small Seasoned Fries</t>
  </si>
  <si>
    <t>Medium Seasoned Fries</t>
  </si>
  <si>
    <t>Large Seasoned Fries</t>
  </si>
  <si>
    <t>XL Seasoned Fries</t>
  </si>
  <si>
    <t>Fully Loaded Fries</t>
  </si>
  <si>
    <t>Cheese Chili Cheese Fries</t>
  </si>
  <si>
    <t>4 pc Monsterella Stix</t>
  </si>
  <si>
    <t>6 Pc Monsterella Stix</t>
  </si>
  <si>
    <t>Apple Pie Loaded Milkshake</t>
  </si>
  <si>
    <t>Banana Split Loaded Milkshake</t>
  </si>
  <si>
    <t>Caramel Cheesecake Loaded Milkshake</t>
  </si>
  <si>
    <t xml:space="preserve">Oreo Fudge Loaded Milkshake </t>
  </si>
  <si>
    <t>Apple Pie Stacker</t>
  </si>
  <si>
    <t>Strawberry Cheesecake Stacker</t>
  </si>
  <si>
    <t>Oreo Fudge Stacker</t>
  </si>
  <si>
    <t>Caramel Cheesecake Stacker with Twix</t>
  </si>
  <si>
    <t>Vanilla Cone</t>
  </si>
  <si>
    <t>Chocolate Cone</t>
  </si>
  <si>
    <t>Swirl Cone</t>
  </si>
  <si>
    <t>Vanilla Waffle Cone</t>
  </si>
  <si>
    <t>Chocolate Waffle Cone</t>
  </si>
  <si>
    <t>Swirl Waffle Cone</t>
  </si>
  <si>
    <t>Cinnamon Apple Pie</t>
  </si>
  <si>
    <t>Caribbean Colada Island Slushie</t>
  </si>
  <si>
    <t>Peach Mango Island Slushie</t>
  </si>
  <si>
    <t>Tropical Punch Kool-aid Slushie</t>
  </si>
  <si>
    <t>Blue Raspberry Kool-Aid Slushie</t>
  </si>
  <si>
    <t>Watermelon Kool-Aid Slushie</t>
  </si>
  <si>
    <t>Super Strawberry Smoothie</t>
  </si>
  <si>
    <t>Mango Palooza Smoothie</t>
  </si>
  <si>
    <t>Cheese Champ Sandwich</t>
  </si>
  <si>
    <t>Medium Vanilla Milkshake</t>
  </si>
  <si>
    <t>Medium Banana Milkshake</t>
  </si>
  <si>
    <t>Medium Strawberry Milkshake</t>
  </si>
  <si>
    <t>Medium Chocolate Milkshake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</si>
</sst>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44DE-D5A1-45B7-B901-F56BAD798F69}">
  <dimension ref="A1:G65"/>
  <sheetViews>
    <sheetView tabSelected="1" topLeftCell="A37" workbookViewId="0">
      <selection activeCell="I24" sqref="I24"/>
    </sheetView>
  </sheetViews>
  <sheetFormatPr defaultRowHeight="14.4" x14ac:dyDescent="0.3"/>
  <cols>
    <col min="1" max="2" width="17.77734375" customWidth="1"/>
    <col min="3" max="3" width="20.5546875" style="2" customWidth="1"/>
    <col min="4" max="4" width="19.5546875" style="3" customWidth="1"/>
    <col min="5" max="5" width="17.44140625" customWidth="1"/>
    <col min="6" max="6" width="12.44140625" customWidth="1"/>
    <col min="7" max="7" width="11.44140625" customWidth="1"/>
  </cols>
  <sheetData>
    <row r="1" spans="1:7" x14ac:dyDescent="0.3">
      <c r="A1" t="s">
        <v>0</v>
      </c>
      <c r="B1" t="s">
        <v>1</v>
      </c>
      <c r="C1" s="2" t="s">
        <v>2</v>
      </c>
      <c r="D1" s="3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>
        <v>1</v>
      </c>
      <c r="C2" s="2">
        <f>F2/B2</f>
        <v>360</v>
      </c>
      <c r="D2" s="3">
        <f>G2/B2</f>
        <v>13</v>
      </c>
      <c r="E2" s="1">
        <f>(2000*365)/C2</f>
        <v>2027.7777777777778</v>
      </c>
      <c r="F2">
        <v>360</v>
      </c>
      <c r="G2">
        <v>13</v>
      </c>
    </row>
    <row r="3" spans="1:7" x14ac:dyDescent="0.3">
      <c r="A3" t="s">
        <v>27</v>
      </c>
      <c r="B3">
        <v>2</v>
      </c>
      <c r="C3" s="2">
        <f>F3/B3</f>
        <v>355</v>
      </c>
      <c r="D3" s="3">
        <f>G3/B3</f>
        <v>12</v>
      </c>
      <c r="E3" s="1">
        <f>(2000*365)/C3</f>
        <v>2056.3380281690143</v>
      </c>
      <c r="F3">
        <v>710</v>
      </c>
      <c r="G3">
        <v>24</v>
      </c>
    </row>
    <row r="4" spans="1:7" x14ac:dyDescent="0.3">
      <c r="A4" t="s">
        <v>29</v>
      </c>
      <c r="B4">
        <v>1.5</v>
      </c>
      <c r="C4" s="2">
        <f>F4/B4</f>
        <v>353.33333333333331</v>
      </c>
      <c r="D4" s="3">
        <f>G4/B4</f>
        <v>10</v>
      </c>
      <c r="E4" s="1">
        <f>(2000*365)/C4</f>
        <v>2066.0377358490568</v>
      </c>
      <c r="F4">
        <v>530</v>
      </c>
      <c r="G4">
        <v>15</v>
      </c>
    </row>
    <row r="5" spans="1:7" x14ac:dyDescent="0.3">
      <c r="A5" t="s">
        <v>10</v>
      </c>
      <c r="B5">
        <v>1.99</v>
      </c>
      <c r="C5" s="2">
        <f>F5/B5</f>
        <v>276.3819095477387</v>
      </c>
      <c r="D5" s="3">
        <f>G5/B5</f>
        <v>9.5477386934673376</v>
      </c>
      <c r="E5" s="1">
        <f>(2000*365)/C5</f>
        <v>2641.272727272727</v>
      </c>
      <c r="F5">
        <v>550</v>
      </c>
      <c r="G5">
        <v>19</v>
      </c>
    </row>
    <row r="6" spans="1:7" x14ac:dyDescent="0.3">
      <c r="A6" t="s">
        <v>25</v>
      </c>
      <c r="B6">
        <v>2</v>
      </c>
      <c r="C6" s="2">
        <f>F6/B6</f>
        <v>275</v>
      </c>
      <c r="D6" s="3">
        <f>G6/B6</f>
        <v>13.5</v>
      </c>
      <c r="E6" s="1">
        <f>(2000*365)/C6</f>
        <v>2654.5454545454545</v>
      </c>
      <c r="F6">
        <v>550</v>
      </c>
      <c r="G6">
        <v>27</v>
      </c>
    </row>
    <row r="7" spans="1:7" x14ac:dyDescent="0.3">
      <c r="A7" t="s">
        <v>48</v>
      </c>
      <c r="B7">
        <v>1.99</v>
      </c>
      <c r="C7" s="2">
        <f>F7/B7</f>
        <v>271.356783919598</v>
      </c>
      <c r="D7" s="3">
        <f>G7/B7</f>
        <v>4.0201005025125625</v>
      </c>
      <c r="E7" s="1">
        <f>(2000*365)/C7</f>
        <v>2690.1851851851852</v>
      </c>
      <c r="F7">
        <v>540</v>
      </c>
      <c r="G7">
        <v>8</v>
      </c>
    </row>
    <row r="8" spans="1:7" x14ac:dyDescent="0.3">
      <c r="A8" t="s">
        <v>58</v>
      </c>
      <c r="B8">
        <v>1</v>
      </c>
      <c r="C8" s="2">
        <f>F8/B8</f>
        <v>270</v>
      </c>
      <c r="D8" s="3">
        <f>G8/B8</f>
        <v>3</v>
      </c>
      <c r="E8" s="1">
        <f>(2000*365)/C8</f>
        <v>2703.7037037037039</v>
      </c>
      <c r="F8">
        <v>270</v>
      </c>
      <c r="G8">
        <v>3</v>
      </c>
    </row>
    <row r="9" spans="1:7" x14ac:dyDescent="0.3">
      <c r="A9" t="s">
        <v>13</v>
      </c>
      <c r="B9">
        <v>2</v>
      </c>
      <c r="C9" s="2">
        <f>F9/B9</f>
        <v>240</v>
      </c>
      <c r="D9" s="3">
        <f>G9/B9</f>
        <v>9</v>
      </c>
      <c r="E9" s="1">
        <f>(2000*365)/C9</f>
        <v>3041.6666666666665</v>
      </c>
      <c r="F9">
        <v>480</v>
      </c>
      <c r="G9">
        <v>18</v>
      </c>
    </row>
    <row r="10" spans="1:7" x14ac:dyDescent="0.3">
      <c r="A10" t="s">
        <v>11</v>
      </c>
      <c r="B10">
        <v>2.99</v>
      </c>
      <c r="C10" s="2">
        <f>F10/B10</f>
        <v>237.4581939799331</v>
      </c>
      <c r="D10" s="3">
        <f>G10/B10</f>
        <v>10.367892976588628</v>
      </c>
      <c r="E10" s="1">
        <f>(2000*365)/C10</f>
        <v>3074.2253521126763</v>
      </c>
      <c r="F10">
        <v>710</v>
      </c>
      <c r="G10">
        <v>31</v>
      </c>
    </row>
    <row r="11" spans="1:7" x14ac:dyDescent="0.3">
      <c r="A11" t="s">
        <v>51</v>
      </c>
      <c r="B11">
        <v>1.99</v>
      </c>
      <c r="C11" s="2">
        <f>F11/B11</f>
        <v>231.15577889447238</v>
      </c>
      <c r="D11" s="3">
        <f>G11/B11</f>
        <v>3.5175879396984926</v>
      </c>
      <c r="E11" s="1">
        <f>(2000*365)/C11</f>
        <v>3158.0434782608695</v>
      </c>
      <c r="F11">
        <v>460</v>
      </c>
      <c r="G11">
        <v>7</v>
      </c>
    </row>
    <row r="12" spans="1:7" x14ac:dyDescent="0.3">
      <c r="A12" t="s">
        <v>9</v>
      </c>
      <c r="B12">
        <v>1.69</v>
      </c>
      <c r="C12" s="2">
        <f>F12/B12</f>
        <v>230.76923076923077</v>
      </c>
      <c r="D12" s="3">
        <f>G12/B12</f>
        <v>8.8757396449704142</v>
      </c>
      <c r="E12" s="1">
        <f>(2000*365)/C12</f>
        <v>3163.3333333333335</v>
      </c>
      <c r="F12">
        <v>390</v>
      </c>
      <c r="G12">
        <v>15</v>
      </c>
    </row>
    <row r="13" spans="1:7" x14ac:dyDescent="0.3">
      <c r="A13" t="s">
        <v>23</v>
      </c>
      <c r="B13">
        <v>2</v>
      </c>
      <c r="C13" s="2">
        <f>F13/B13</f>
        <v>230</v>
      </c>
      <c r="D13" s="3">
        <f>G13/B13</f>
        <v>9</v>
      </c>
      <c r="E13" s="1">
        <f>(2000*365)/C13</f>
        <v>3173.913043478261</v>
      </c>
      <c r="F13">
        <v>460</v>
      </c>
      <c r="G13">
        <v>18</v>
      </c>
    </row>
    <row r="14" spans="1:7" x14ac:dyDescent="0.3">
      <c r="A14" t="s">
        <v>12</v>
      </c>
      <c r="B14">
        <v>3.99</v>
      </c>
      <c r="C14" s="2">
        <f>F14/B14</f>
        <v>220.55137844611528</v>
      </c>
      <c r="D14" s="3">
        <f>G14/B14</f>
        <v>11.027568922305765</v>
      </c>
      <c r="E14" s="1">
        <f>(2000*365)/C14</f>
        <v>3309.886363636364</v>
      </c>
      <c r="F14">
        <v>880</v>
      </c>
      <c r="G14">
        <v>44</v>
      </c>
    </row>
    <row r="15" spans="1:7" x14ac:dyDescent="0.3">
      <c r="A15" t="s">
        <v>40</v>
      </c>
      <c r="B15">
        <v>3.99</v>
      </c>
      <c r="C15" s="2">
        <f>F15/B15</f>
        <v>218.04511278195488</v>
      </c>
      <c r="D15" s="3">
        <f>G15/B15</f>
        <v>4.7619047619047619</v>
      </c>
      <c r="E15" s="1">
        <f>(2000*365)/C15</f>
        <v>3347.9310344827586</v>
      </c>
      <c r="F15">
        <v>870</v>
      </c>
      <c r="G15">
        <v>19</v>
      </c>
    </row>
    <row r="16" spans="1:7" x14ac:dyDescent="0.3">
      <c r="A16" t="s">
        <v>8</v>
      </c>
      <c r="B16">
        <v>1.99</v>
      </c>
      <c r="C16" s="2">
        <f>F16/B16</f>
        <v>206.03015075376885</v>
      </c>
      <c r="D16" s="3">
        <f>G16/B16</f>
        <v>7.5376884422110555</v>
      </c>
      <c r="E16" s="1">
        <f>(2000*365)/C16</f>
        <v>3543.1707317073169</v>
      </c>
      <c r="F16">
        <v>410</v>
      </c>
      <c r="G16">
        <v>15</v>
      </c>
    </row>
    <row r="17" spans="1:7" x14ac:dyDescent="0.3">
      <c r="A17" t="s">
        <v>44</v>
      </c>
      <c r="B17">
        <v>4.38</v>
      </c>
      <c r="C17" s="2">
        <f>F17/B17</f>
        <v>205.47945205479454</v>
      </c>
      <c r="D17" s="3">
        <f>G17/B17</f>
        <v>3.4246575342465753</v>
      </c>
      <c r="E17" s="1">
        <f>(2000*365)/C17</f>
        <v>3552.6666666666665</v>
      </c>
      <c r="F17">
        <v>900</v>
      </c>
      <c r="G17">
        <v>15</v>
      </c>
    </row>
    <row r="18" spans="1:7" x14ac:dyDescent="0.3">
      <c r="A18" t="s">
        <v>39</v>
      </c>
      <c r="B18">
        <v>4.49</v>
      </c>
      <c r="C18" s="2">
        <f>F18/B18</f>
        <v>202.67260579064586</v>
      </c>
      <c r="D18" s="3">
        <f>G18/B18</f>
        <v>2.6726057906458798</v>
      </c>
      <c r="E18" s="1">
        <f>(2000*365)/C18</f>
        <v>3601.8681318681324</v>
      </c>
      <c r="F18">
        <v>910</v>
      </c>
      <c r="G18">
        <v>12</v>
      </c>
    </row>
    <row r="19" spans="1:7" x14ac:dyDescent="0.3">
      <c r="A19" t="s">
        <v>17</v>
      </c>
      <c r="B19">
        <v>1.59</v>
      </c>
      <c r="C19" s="2">
        <f>F19/B19</f>
        <v>201.25786163522011</v>
      </c>
      <c r="D19" s="3">
        <f>G19/B19</f>
        <v>9.4339622641509422</v>
      </c>
      <c r="E19" s="1">
        <f>(2000*365)/C19</f>
        <v>3627.1875000000005</v>
      </c>
      <c r="F19">
        <v>320</v>
      </c>
      <c r="G19">
        <v>15</v>
      </c>
    </row>
    <row r="20" spans="1:7" x14ac:dyDescent="0.3">
      <c r="A20" t="s">
        <v>37</v>
      </c>
      <c r="B20">
        <v>2.4900000000000002</v>
      </c>
      <c r="C20" s="2">
        <f>F20/B20</f>
        <v>200.80321285140562</v>
      </c>
      <c r="D20" s="3">
        <f>G20/B20</f>
        <v>2.8112449799196786</v>
      </c>
      <c r="E20" s="1">
        <f>(2000*365)/C20</f>
        <v>3635.4</v>
      </c>
      <c r="F20">
        <v>500</v>
      </c>
      <c r="G20">
        <v>7</v>
      </c>
    </row>
    <row r="21" spans="1:7" x14ac:dyDescent="0.3">
      <c r="A21" t="s">
        <v>38</v>
      </c>
      <c r="B21">
        <v>2.99</v>
      </c>
      <c r="C21" s="2">
        <f>F21/B21</f>
        <v>197.32441471571906</v>
      </c>
      <c r="D21" s="3">
        <f>G21/B21</f>
        <v>2.6755852842809364</v>
      </c>
      <c r="E21" s="1">
        <f>(2000*365)/C21</f>
        <v>3699.4915254237289</v>
      </c>
      <c r="F21">
        <v>590</v>
      </c>
      <c r="G21">
        <v>8</v>
      </c>
    </row>
    <row r="22" spans="1:7" x14ac:dyDescent="0.3">
      <c r="A22" t="s">
        <v>19</v>
      </c>
      <c r="B22">
        <v>2.5</v>
      </c>
      <c r="C22" s="2">
        <f>F22/B22</f>
        <v>196</v>
      </c>
      <c r="D22" s="3">
        <f>G22/B22</f>
        <v>8</v>
      </c>
      <c r="E22" s="1">
        <f>(2000*365)/C22</f>
        <v>3724.4897959183672</v>
      </c>
      <c r="F22">
        <v>490</v>
      </c>
      <c r="G22">
        <v>20</v>
      </c>
    </row>
    <row r="23" spans="1:7" x14ac:dyDescent="0.3">
      <c r="A23" t="s">
        <v>36</v>
      </c>
      <c r="B23">
        <v>1.99</v>
      </c>
      <c r="C23" s="2">
        <f>F23/B23</f>
        <v>195.97989949748745</v>
      </c>
      <c r="D23" s="3">
        <f>G23/B23</f>
        <v>2.512562814070352</v>
      </c>
      <c r="E23" s="1">
        <f>(2000*365)/C23</f>
        <v>3724.8717948717945</v>
      </c>
      <c r="F23">
        <v>390</v>
      </c>
      <c r="G23">
        <v>5</v>
      </c>
    </row>
    <row r="24" spans="1:7" x14ac:dyDescent="0.3">
      <c r="A24" t="s">
        <v>24</v>
      </c>
      <c r="B24">
        <v>2</v>
      </c>
      <c r="C24" s="2">
        <f>F24/B24</f>
        <v>195</v>
      </c>
      <c r="D24" s="3">
        <f>G24/B24</f>
        <v>8.5</v>
      </c>
      <c r="E24" s="1">
        <f>(2000*365)/C24</f>
        <v>3743.5897435897436</v>
      </c>
      <c r="F24">
        <v>390</v>
      </c>
      <c r="G24">
        <v>17</v>
      </c>
    </row>
    <row r="25" spans="1:7" x14ac:dyDescent="0.3">
      <c r="A25" t="s">
        <v>26</v>
      </c>
      <c r="B25">
        <v>3.99</v>
      </c>
      <c r="C25" s="2">
        <f>F25/B25</f>
        <v>190.47619047619045</v>
      </c>
      <c r="D25" s="3">
        <f>G25/B25</f>
        <v>6.0150375939849621</v>
      </c>
      <c r="E25" s="1">
        <f>(2000*365)/C25</f>
        <v>3832.5000000000005</v>
      </c>
      <c r="F25">
        <v>760</v>
      </c>
      <c r="G25">
        <v>24</v>
      </c>
    </row>
    <row r="26" spans="1:7" x14ac:dyDescent="0.3">
      <c r="A26" t="s">
        <v>18</v>
      </c>
      <c r="B26">
        <v>1.99</v>
      </c>
      <c r="C26" s="2">
        <f>F26/B26</f>
        <v>180.90452261306532</v>
      </c>
      <c r="D26" s="3">
        <f>G26/B26</f>
        <v>9.0452261306532655</v>
      </c>
      <c r="E26" s="1">
        <f>(2000*365)/C26</f>
        <v>4035.2777777777778</v>
      </c>
      <c r="F26">
        <v>360</v>
      </c>
      <c r="G26">
        <v>18</v>
      </c>
    </row>
    <row r="27" spans="1:7" x14ac:dyDescent="0.3">
      <c r="A27" t="s">
        <v>35</v>
      </c>
      <c r="B27">
        <v>1.49</v>
      </c>
      <c r="C27" s="2">
        <f>F27/B27</f>
        <v>174.49664429530202</v>
      </c>
      <c r="D27" s="3">
        <f>G27/B27</f>
        <v>2.0134228187919465</v>
      </c>
      <c r="E27" s="1">
        <f>(2000*365)/C27</f>
        <v>4183.4615384615381</v>
      </c>
      <c r="F27">
        <v>260</v>
      </c>
      <c r="G27">
        <v>3</v>
      </c>
    </row>
    <row r="28" spans="1:7" x14ac:dyDescent="0.3">
      <c r="A28" t="s">
        <v>15</v>
      </c>
      <c r="B28">
        <v>5.29</v>
      </c>
      <c r="C28" s="2">
        <f>F28/B28</f>
        <v>172.02268431001889</v>
      </c>
      <c r="D28" s="3">
        <f>G28/B28</f>
        <v>8.695652173913043</v>
      </c>
      <c r="E28" s="1">
        <f>(2000*365)/C28</f>
        <v>4243.6263736263736</v>
      </c>
      <c r="F28">
        <v>910</v>
      </c>
      <c r="G28">
        <v>46</v>
      </c>
    </row>
    <row r="29" spans="1:7" x14ac:dyDescent="0.3">
      <c r="A29" t="s">
        <v>49</v>
      </c>
      <c r="B29">
        <v>1.99</v>
      </c>
      <c r="C29" s="2">
        <f>F29/B29</f>
        <v>170.85427135678393</v>
      </c>
      <c r="D29" s="3">
        <f>G29/B29</f>
        <v>2.0100502512562812</v>
      </c>
      <c r="E29" s="1">
        <f>(2000*365)/C29</f>
        <v>4272.6470588235288</v>
      </c>
      <c r="F29">
        <v>340</v>
      </c>
      <c r="G29">
        <v>4</v>
      </c>
    </row>
    <row r="30" spans="1:7" x14ac:dyDescent="0.3">
      <c r="A30" t="s">
        <v>50</v>
      </c>
      <c r="B30">
        <v>1.99</v>
      </c>
      <c r="C30" s="2">
        <f>F30/B30</f>
        <v>170.85427135678393</v>
      </c>
      <c r="D30" s="3">
        <f>G30/B30</f>
        <v>2.0100502512562812</v>
      </c>
      <c r="E30" s="1">
        <f>(2000*365)/C30</f>
        <v>4272.6470588235288</v>
      </c>
      <c r="F30">
        <v>340</v>
      </c>
      <c r="G30">
        <v>4</v>
      </c>
    </row>
    <row r="31" spans="1:7" x14ac:dyDescent="0.3">
      <c r="A31" t="s">
        <v>28</v>
      </c>
      <c r="B31">
        <v>3.99</v>
      </c>
      <c r="C31" s="2">
        <f>F31/B31</f>
        <v>160.40100250626566</v>
      </c>
      <c r="D31" s="3">
        <f>G31/B31</f>
        <v>6.2656641604010019</v>
      </c>
      <c r="E31" s="1">
        <f>(2000*365)/C31</f>
        <v>4551.09375</v>
      </c>
      <c r="F31">
        <v>640</v>
      </c>
      <c r="G31">
        <v>25</v>
      </c>
    </row>
    <row r="32" spans="1:7" x14ac:dyDescent="0.3">
      <c r="A32" t="s">
        <v>53</v>
      </c>
      <c r="B32">
        <v>1</v>
      </c>
      <c r="C32" s="2">
        <f>F32/B32</f>
        <v>160</v>
      </c>
      <c r="D32" s="3">
        <f>G32/B32</f>
        <v>3</v>
      </c>
      <c r="E32" s="1">
        <f>(2000*365)/C32</f>
        <v>4562.5</v>
      </c>
      <c r="F32">
        <v>160</v>
      </c>
      <c r="G32">
        <v>3</v>
      </c>
    </row>
    <row r="33" spans="1:7" x14ac:dyDescent="0.3">
      <c r="A33" t="s">
        <v>54</v>
      </c>
      <c r="B33">
        <v>1</v>
      </c>
      <c r="C33" s="2">
        <f>F33/B33</f>
        <v>160</v>
      </c>
      <c r="D33" s="3">
        <f>G33/B33</f>
        <v>3</v>
      </c>
      <c r="E33" s="1">
        <f>(2000*365)/C33</f>
        <v>4562.5</v>
      </c>
      <c r="F33">
        <v>160</v>
      </c>
      <c r="G33">
        <v>3</v>
      </c>
    </row>
    <row r="34" spans="1:7" x14ac:dyDescent="0.3">
      <c r="A34" t="s">
        <v>52</v>
      </c>
      <c r="B34">
        <v>1</v>
      </c>
      <c r="C34" s="2">
        <f>F34/B34</f>
        <v>150</v>
      </c>
      <c r="D34" s="3">
        <f>G34/B34</f>
        <v>3</v>
      </c>
      <c r="E34" s="1">
        <f>(2000*365)/C34</f>
        <v>4866.666666666667</v>
      </c>
      <c r="F34">
        <v>150</v>
      </c>
      <c r="G34">
        <v>3</v>
      </c>
    </row>
    <row r="35" spans="1:7" x14ac:dyDescent="0.3">
      <c r="A35" t="s">
        <v>41</v>
      </c>
      <c r="B35">
        <v>3.99</v>
      </c>
      <c r="C35" s="2">
        <f>F35/B35</f>
        <v>147.86967418546365</v>
      </c>
      <c r="D35" s="3">
        <f>G35/B35</f>
        <v>2.255639097744361</v>
      </c>
      <c r="E35" s="1">
        <f>(2000*365)/C35</f>
        <v>4936.7796610169498</v>
      </c>
      <c r="F35">
        <v>590</v>
      </c>
      <c r="G35">
        <v>9</v>
      </c>
    </row>
    <row r="36" spans="1:7" x14ac:dyDescent="0.3">
      <c r="A36" t="s">
        <v>20</v>
      </c>
      <c r="B36">
        <v>2.99</v>
      </c>
      <c r="C36" s="2">
        <f>F36/B36</f>
        <v>147.15719063545149</v>
      </c>
      <c r="D36" s="3">
        <f>G36/B36</f>
        <v>7.023411371237458</v>
      </c>
      <c r="E36" s="1">
        <f>(2000*365)/C36</f>
        <v>4960.6818181818189</v>
      </c>
      <c r="F36">
        <v>440</v>
      </c>
      <c r="G36">
        <v>21</v>
      </c>
    </row>
    <row r="37" spans="1:7" x14ac:dyDescent="0.3">
      <c r="A37" t="s">
        <v>16</v>
      </c>
      <c r="B37">
        <v>4.79</v>
      </c>
      <c r="C37" s="2">
        <f>F37/B37</f>
        <v>141.96242171189979</v>
      </c>
      <c r="D37" s="3">
        <f>G37/B37</f>
        <v>6.0542797494780789</v>
      </c>
      <c r="E37" s="1">
        <f>(2000*365)/C37</f>
        <v>5142.2058823529414</v>
      </c>
      <c r="F37">
        <v>680</v>
      </c>
      <c r="G37">
        <v>29</v>
      </c>
    </row>
    <row r="38" spans="1:7" x14ac:dyDescent="0.3">
      <c r="A38" t="s">
        <v>22</v>
      </c>
      <c r="B38">
        <v>2.4900000000000002</v>
      </c>
      <c r="C38" s="2">
        <f>F38/B38</f>
        <v>136.54618473895582</v>
      </c>
      <c r="D38" s="3">
        <f>G38/B38</f>
        <v>6.0240963855421681</v>
      </c>
      <c r="E38" s="1">
        <f>(2000*365)/C38</f>
        <v>5346.1764705882351</v>
      </c>
      <c r="F38">
        <v>340</v>
      </c>
      <c r="G38">
        <v>15</v>
      </c>
    </row>
    <row r="39" spans="1:7" x14ac:dyDescent="0.3">
      <c r="A39" t="s">
        <v>47</v>
      </c>
      <c r="B39">
        <v>4.38</v>
      </c>
      <c r="C39" s="2">
        <f>F39/B39</f>
        <v>134.70319634703196</v>
      </c>
      <c r="D39" s="3">
        <f>G39/B39</f>
        <v>1.8264840182648403</v>
      </c>
      <c r="E39" s="1">
        <f>(2000*365)/C39</f>
        <v>5419.3220338983056</v>
      </c>
      <c r="F39">
        <v>590</v>
      </c>
      <c r="G39">
        <v>8</v>
      </c>
    </row>
    <row r="40" spans="1:7" x14ac:dyDescent="0.3">
      <c r="A40" t="s">
        <v>14</v>
      </c>
      <c r="B40">
        <v>4.99</v>
      </c>
      <c r="C40" s="2">
        <f>F40/B40</f>
        <v>132.26452905811624</v>
      </c>
      <c r="D40" s="3">
        <f>G40/B40</f>
        <v>7.6152304609218433</v>
      </c>
      <c r="E40" s="1">
        <f>(2000*365)/C40</f>
        <v>5519.242424242424</v>
      </c>
      <c r="F40">
        <v>660</v>
      </c>
      <c r="G40">
        <v>38</v>
      </c>
    </row>
    <row r="41" spans="1:7" x14ac:dyDescent="0.3">
      <c r="A41" t="s">
        <v>43</v>
      </c>
      <c r="B41">
        <v>3.19</v>
      </c>
      <c r="C41" s="2">
        <f>F41/B41</f>
        <v>131.6614420062696</v>
      </c>
      <c r="D41" s="3">
        <f>G41/B41</f>
        <v>5.6426332288401255</v>
      </c>
      <c r="E41" s="1">
        <f>(2000*365)/C41</f>
        <v>5544.5238095238092</v>
      </c>
      <c r="F41">
        <v>420</v>
      </c>
      <c r="G41">
        <v>18</v>
      </c>
    </row>
    <row r="42" spans="1:7" x14ac:dyDescent="0.3">
      <c r="A42" t="s">
        <v>70</v>
      </c>
      <c r="B42">
        <v>3.59</v>
      </c>
      <c r="C42" s="2">
        <f>F42/B42</f>
        <v>130.9192200557103</v>
      </c>
      <c r="D42" s="3">
        <f>G42/B42</f>
        <v>2.785515320334262</v>
      </c>
      <c r="E42" s="1">
        <f>(2000*365)/C42</f>
        <v>5575.9574468085111</v>
      </c>
      <c r="F42">
        <v>470</v>
      </c>
      <c r="G42">
        <v>10</v>
      </c>
    </row>
    <row r="43" spans="1:7" x14ac:dyDescent="0.3">
      <c r="A43" t="s">
        <v>56</v>
      </c>
      <c r="B43">
        <v>1.79</v>
      </c>
      <c r="C43" s="2">
        <f>F43/B43</f>
        <v>128.49162011173183</v>
      </c>
      <c r="D43" s="3">
        <f>G43/B43</f>
        <v>2.2346368715083798</v>
      </c>
      <c r="E43" s="1">
        <f>(2000*365)/C43</f>
        <v>5681.304347826087</v>
      </c>
      <c r="F43">
        <v>230</v>
      </c>
      <c r="G43">
        <v>4</v>
      </c>
    </row>
    <row r="44" spans="1:7" x14ac:dyDescent="0.3">
      <c r="A44" t="s">
        <v>57</v>
      </c>
      <c r="B44">
        <v>1.79</v>
      </c>
      <c r="C44" s="2">
        <f>F44/B44</f>
        <v>128.49162011173183</v>
      </c>
      <c r="D44" s="3">
        <f>G44/B44</f>
        <v>2.2346368715083798</v>
      </c>
      <c r="E44" s="1">
        <f>(2000*365)/C44</f>
        <v>5681.304347826087</v>
      </c>
      <c r="F44">
        <v>230</v>
      </c>
      <c r="G44">
        <v>4</v>
      </c>
    </row>
    <row r="45" spans="1:7" x14ac:dyDescent="0.3">
      <c r="A45" t="s">
        <v>68</v>
      </c>
      <c r="B45">
        <v>3.59</v>
      </c>
      <c r="C45" s="2">
        <f>F45/B45</f>
        <v>128.13370473537606</v>
      </c>
      <c r="D45" s="3">
        <f>G45/B45</f>
        <v>2.5069637883008355</v>
      </c>
      <c r="E45" s="1">
        <f>(2000*365)/C45</f>
        <v>5697.173913043478</v>
      </c>
      <c r="F45">
        <v>460</v>
      </c>
      <c r="G45">
        <v>9</v>
      </c>
    </row>
    <row r="46" spans="1:7" x14ac:dyDescent="0.3">
      <c r="A46" t="s">
        <v>69</v>
      </c>
      <c r="B46">
        <v>3.59</v>
      </c>
      <c r="C46" s="2">
        <f>F46/B46</f>
        <v>128.13370473537606</v>
      </c>
      <c r="D46" s="3">
        <f>G46/B46</f>
        <v>2.5069637883008355</v>
      </c>
      <c r="E46" s="1">
        <f>(2000*365)/C46</f>
        <v>5697.173913043478</v>
      </c>
      <c r="F46">
        <v>460</v>
      </c>
      <c r="G46">
        <v>9</v>
      </c>
    </row>
    <row r="47" spans="1:7" x14ac:dyDescent="0.3">
      <c r="A47" t="s">
        <v>45</v>
      </c>
      <c r="B47">
        <v>4.38</v>
      </c>
      <c r="C47" s="2">
        <f>F47/B47</f>
        <v>123.28767123287672</v>
      </c>
      <c r="D47" s="3">
        <f>G47/B47</f>
        <v>1.5981735159817352</v>
      </c>
      <c r="E47" s="1">
        <f>(2000*365)/C47</f>
        <v>5921.1111111111104</v>
      </c>
      <c r="F47">
        <v>540</v>
      </c>
      <c r="G47">
        <v>7</v>
      </c>
    </row>
    <row r="48" spans="1:7" x14ac:dyDescent="0.3">
      <c r="A48" t="s">
        <v>55</v>
      </c>
      <c r="B48">
        <v>1.79</v>
      </c>
      <c r="C48" s="2">
        <f>F48/B48</f>
        <v>122.90502793296089</v>
      </c>
      <c r="D48" s="3">
        <f>G48/B48</f>
        <v>2.2346368715083798</v>
      </c>
      <c r="E48" s="1">
        <f>(2000*365)/C48</f>
        <v>5939.545454545455</v>
      </c>
      <c r="F48">
        <v>220</v>
      </c>
      <c r="G48">
        <v>4</v>
      </c>
    </row>
    <row r="49" spans="1:7" x14ac:dyDescent="0.3">
      <c r="A49" t="s">
        <v>61</v>
      </c>
      <c r="B49">
        <v>2.4900000000000002</v>
      </c>
      <c r="C49" s="2">
        <f>F49/B49</f>
        <v>120.48192771084337</v>
      </c>
      <c r="D49" s="3">
        <f>G49/B49</f>
        <v>0</v>
      </c>
      <c r="E49" s="1">
        <f>(2000*365)/C49</f>
        <v>6059</v>
      </c>
      <c r="F49">
        <v>300</v>
      </c>
      <c r="G49">
        <v>0</v>
      </c>
    </row>
    <row r="50" spans="1:7" x14ac:dyDescent="0.3">
      <c r="A50" t="s">
        <v>62</v>
      </c>
      <c r="B50">
        <v>2.4900000000000002</v>
      </c>
      <c r="C50" s="2">
        <f>F50/B50</f>
        <v>120.48192771084337</v>
      </c>
      <c r="D50" s="3">
        <f>G50/B50</f>
        <v>0</v>
      </c>
      <c r="E50" s="1">
        <f>(2000*365)/C50</f>
        <v>6059</v>
      </c>
      <c r="F50">
        <v>300</v>
      </c>
      <c r="G50">
        <v>0</v>
      </c>
    </row>
    <row r="51" spans="1:7" x14ac:dyDescent="0.3">
      <c r="A51" t="s">
        <v>63</v>
      </c>
      <c r="B51">
        <v>2.4900000000000002</v>
      </c>
      <c r="C51" s="2">
        <f>F51/B51</f>
        <v>120.48192771084337</v>
      </c>
      <c r="D51" s="3">
        <f>G51/B51</f>
        <v>0</v>
      </c>
      <c r="E51" s="1">
        <f>(2000*365)/C51</f>
        <v>6059</v>
      </c>
      <c r="F51">
        <v>300</v>
      </c>
      <c r="G51">
        <v>0</v>
      </c>
    </row>
    <row r="52" spans="1:7" x14ac:dyDescent="0.3">
      <c r="A52" t="s">
        <v>65</v>
      </c>
      <c r="B52">
        <v>2.99</v>
      </c>
      <c r="C52" s="2">
        <f>F52/B52</f>
        <v>120.40133779264214</v>
      </c>
      <c r="D52" s="3">
        <f>G52/B52</f>
        <v>0.33444816053511706</v>
      </c>
      <c r="E52" s="1">
        <f>(2000*365)/C52</f>
        <v>6063.0555555555557</v>
      </c>
      <c r="F52">
        <v>360</v>
      </c>
      <c r="G52">
        <v>1</v>
      </c>
    </row>
    <row r="53" spans="1:7" x14ac:dyDescent="0.3">
      <c r="A53" t="s">
        <v>64</v>
      </c>
      <c r="B53">
        <v>2.99</v>
      </c>
      <c r="C53" s="2">
        <f>F53/B53</f>
        <v>113.7123745819398</v>
      </c>
      <c r="D53" s="3">
        <f>G53/B53</f>
        <v>0.33444816053511706</v>
      </c>
      <c r="E53" s="1">
        <f>(2000*365)/C53</f>
        <v>6419.7058823529414</v>
      </c>
      <c r="F53">
        <v>340</v>
      </c>
      <c r="G53">
        <v>1</v>
      </c>
    </row>
    <row r="54" spans="1:7" x14ac:dyDescent="0.3">
      <c r="A54" t="s">
        <v>42</v>
      </c>
      <c r="B54">
        <v>2.4900000000000002</v>
      </c>
      <c r="C54" s="2">
        <f>F54/B54</f>
        <v>112.44979919678714</v>
      </c>
      <c r="D54" s="3">
        <f>G54/B54</f>
        <v>4.8192771084337345</v>
      </c>
      <c r="E54" s="1">
        <f>(2000*365)/C54</f>
        <v>6491.7857142857147</v>
      </c>
      <c r="F54">
        <v>280</v>
      </c>
      <c r="G54">
        <v>12</v>
      </c>
    </row>
    <row r="55" spans="1:7" x14ac:dyDescent="0.3">
      <c r="A55" t="s">
        <v>59</v>
      </c>
      <c r="B55">
        <v>2.4900000000000002</v>
      </c>
      <c r="C55" s="2">
        <f>F55/B55</f>
        <v>112.44979919678714</v>
      </c>
      <c r="D55" s="3">
        <f>G55/B55</f>
        <v>0</v>
      </c>
      <c r="E55" s="1">
        <f>(2000*365)/C55</f>
        <v>6491.7857142857147</v>
      </c>
      <c r="F55">
        <v>280</v>
      </c>
      <c r="G55">
        <v>0</v>
      </c>
    </row>
    <row r="56" spans="1:7" x14ac:dyDescent="0.3">
      <c r="A56" t="s">
        <v>67</v>
      </c>
      <c r="B56">
        <v>3.59</v>
      </c>
      <c r="C56" s="2">
        <f>F56/B56</f>
        <v>108.63509749303621</v>
      </c>
      <c r="D56" s="3">
        <f>G56/B56</f>
        <v>2.5069637883008355</v>
      </c>
      <c r="E56" s="1">
        <f>(2000*365)/C56</f>
        <v>6719.7435897435898</v>
      </c>
      <c r="F56">
        <v>390</v>
      </c>
      <c r="G56">
        <v>9</v>
      </c>
    </row>
    <row r="57" spans="1:7" x14ac:dyDescent="0.3">
      <c r="A57" t="s">
        <v>60</v>
      </c>
      <c r="B57">
        <v>2.4900000000000002</v>
      </c>
      <c r="C57" s="2">
        <f>F57/B57</f>
        <v>108.43373493975902</v>
      </c>
      <c r="D57" s="3">
        <f>G57/B57</f>
        <v>0</v>
      </c>
      <c r="E57" s="1">
        <f>(2000*365)/C57</f>
        <v>6732.2222222222235</v>
      </c>
      <c r="F57">
        <v>270</v>
      </c>
      <c r="G57">
        <v>0</v>
      </c>
    </row>
    <row r="58" spans="1:7" x14ac:dyDescent="0.3">
      <c r="A58" t="s">
        <v>46</v>
      </c>
      <c r="B58">
        <v>4.38</v>
      </c>
      <c r="C58" s="2">
        <f>F58/B58</f>
        <v>105.02283105022832</v>
      </c>
      <c r="D58" s="3">
        <f>G58/B58</f>
        <v>1.5981735159817352</v>
      </c>
      <c r="E58" s="1">
        <f>(2000*365)/C58</f>
        <v>6950.869565217391</v>
      </c>
      <c r="F58">
        <v>460</v>
      </c>
      <c r="G58">
        <v>7</v>
      </c>
    </row>
    <row r="59" spans="1:7" x14ac:dyDescent="0.3">
      <c r="A59" t="s">
        <v>21</v>
      </c>
      <c r="B59">
        <v>3.99</v>
      </c>
      <c r="C59" s="2">
        <f>F59/B59</f>
        <v>102.75689223057644</v>
      </c>
      <c r="D59" s="3">
        <f>G59/B59</f>
        <v>4.0100250626566414</v>
      </c>
      <c r="E59" s="1">
        <f>(2000*365)/C59</f>
        <v>7104.1463414634145</v>
      </c>
      <c r="F59">
        <v>410</v>
      </c>
      <c r="G59">
        <v>16</v>
      </c>
    </row>
    <row r="60" spans="1:7" x14ac:dyDescent="0.3">
      <c r="A60" t="s">
        <v>66</v>
      </c>
      <c r="B60">
        <v>4.29</v>
      </c>
      <c r="C60" s="2">
        <f>F60/B60</f>
        <v>100.23310023310023</v>
      </c>
      <c r="D60" s="3">
        <f>G60/B60</f>
        <v>6.7599067599067597</v>
      </c>
      <c r="E60" s="1">
        <f>(2000*365)/C60</f>
        <v>7283.0232558139533</v>
      </c>
      <c r="F60">
        <v>430</v>
      </c>
      <c r="G60">
        <v>29</v>
      </c>
    </row>
    <row r="61" spans="1:7" x14ac:dyDescent="0.3">
      <c r="A61" t="s">
        <v>34</v>
      </c>
      <c r="B61">
        <v>5.99</v>
      </c>
      <c r="C61" s="2">
        <f>F61/B61</f>
        <v>85.141903171953246</v>
      </c>
      <c r="D61" s="3">
        <f>G61/B61</f>
        <v>5.8430717863105173</v>
      </c>
      <c r="E61" s="1">
        <f>(2000*365)/C61</f>
        <v>8573.9215686274529</v>
      </c>
      <c r="F61">
        <v>510</v>
      </c>
      <c r="G61">
        <v>35</v>
      </c>
    </row>
    <row r="62" spans="1:7" x14ac:dyDescent="0.3">
      <c r="A62" t="s">
        <v>30</v>
      </c>
      <c r="B62">
        <v>5.99</v>
      </c>
      <c r="C62" s="2">
        <f>F62/B62</f>
        <v>71.786310517529216</v>
      </c>
      <c r="D62" s="3">
        <f>G62/B62</f>
        <v>5.8430717863105173</v>
      </c>
      <c r="E62" s="1">
        <f>(2000*365)/C62</f>
        <v>10169.069767441861</v>
      </c>
      <c r="F62">
        <v>430</v>
      </c>
      <c r="G62">
        <v>35</v>
      </c>
    </row>
    <row r="63" spans="1:7" x14ac:dyDescent="0.3">
      <c r="A63" t="s">
        <v>32</v>
      </c>
      <c r="B63">
        <v>5.99</v>
      </c>
      <c r="C63" s="2">
        <f>F63/B63</f>
        <v>71.786310517529216</v>
      </c>
      <c r="D63" s="3">
        <f>G63/B63</f>
        <v>5.8430717863105173</v>
      </c>
      <c r="E63" s="1">
        <f>(2000*365)/C63</f>
        <v>10169.069767441861</v>
      </c>
      <c r="F63">
        <v>430</v>
      </c>
      <c r="G63">
        <v>35</v>
      </c>
    </row>
    <row r="64" spans="1:7" x14ac:dyDescent="0.3">
      <c r="A64" t="s">
        <v>31</v>
      </c>
      <c r="B64">
        <v>5.99</v>
      </c>
      <c r="C64" s="2">
        <f>F64/B64</f>
        <v>60.100166944908182</v>
      </c>
      <c r="D64" s="3">
        <f>G64/B64</f>
        <v>5.8430717863105173</v>
      </c>
      <c r="E64" s="1">
        <f>(2000*365)/C64</f>
        <v>12146.388888888889</v>
      </c>
      <c r="F64">
        <v>360</v>
      </c>
      <c r="G64">
        <v>35</v>
      </c>
    </row>
    <row r="65" spans="1:7" x14ac:dyDescent="0.3">
      <c r="A65" t="s">
        <v>33</v>
      </c>
      <c r="B65">
        <v>5.99</v>
      </c>
      <c r="C65" s="2">
        <f>F65/B65</f>
        <v>60.100166944908182</v>
      </c>
      <c r="D65" s="3">
        <f>G65/B65</f>
        <v>5.8430717863105173</v>
      </c>
      <c r="E65" s="1">
        <f>(2000*365)/C65</f>
        <v>12146.388888888889</v>
      </c>
      <c r="F65">
        <v>360</v>
      </c>
      <c r="G65">
        <v>35</v>
      </c>
    </row>
  </sheetData>
  <sortState ref="A2:G65">
    <sortCondition descending="1"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Livia</cp:lastModifiedBy>
  <dcterms:created xsi:type="dcterms:W3CDTF">2018-05-30T23:23:00Z</dcterms:created>
  <dcterms:modified xsi:type="dcterms:W3CDTF">2018-06-18T22:15:28Z</dcterms:modified>
</cp:coreProperties>
</file>