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nald/Documents/"/>
    </mc:Choice>
  </mc:AlternateContent>
  <xr:revisionPtr revIDLastSave="0" documentId="13_ncr:1_{4928B017-AD48-6D44-A87C-B7ED0C3AD352}" xr6:coauthVersionLast="33" xr6:coauthVersionMax="33" xr10:uidLastSave="{00000000-0000-0000-0000-000000000000}"/>
  <bookViews>
    <workbookView xWindow="680" yWindow="460" windowWidth="13320" windowHeight="16060" xr2:uid="{6C143CB8-56E4-8D4E-BAAD-21D1DD542F68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45" i="1"/>
  <c r="D73" i="1"/>
  <c r="D44" i="1"/>
  <c r="D13" i="1"/>
  <c r="D36" i="1"/>
  <c r="D25" i="1"/>
  <c r="D83" i="1"/>
  <c r="D35" i="1"/>
  <c r="D63" i="1"/>
  <c r="D72" i="1"/>
  <c r="D31" i="1"/>
  <c r="D21" i="1"/>
  <c r="D53" i="1"/>
  <c r="D26" i="1"/>
  <c r="D7" i="1"/>
  <c r="D62" i="1"/>
  <c r="D28" i="1"/>
  <c r="D71" i="1"/>
  <c r="D5" i="1"/>
  <c r="D52" i="1"/>
  <c r="D12" i="1"/>
  <c r="D78" i="1"/>
  <c r="D6" i="1"/>
  <c r="D70" i="1"/>
  <c r="D57" i="1"/>
  <c r="D18" i="1"/>
  <c r="D4" i="1"/>
  <c r="D56" i="1"/>
  <c r="D77" i="1"/>
  <c r="D17" i="1"/>
  <c r="D34" i="1"/>
  <c r="D33" i="1"/>
  <c r="D61" i="1"/>
  <c r="D27" i="1"/>
  <c r="D85" i="1"/>
  <c r="D24" i="1"/>
  <c r="D30" i="1"/>
  <c r="D20" i="1"/>
  <c r="D19" i="1"/>
  <c r="D23" i="1"/>
  <c r="D55" i="1"/>
  <c r="D32" i="1"/>
  <c r="D43" i="1"/>
  <c r="D60" i="1"/>
  <c r="D69" i="1"/>
  <c r="D29" i="1"/>
  <c r="D68" i="1"/>
  <c r="D51" i="1"/>
  <c r="D16" i="1"/>
  <c r="D15" i="1"/>
  <c r="D58" i="1"/>
  <c r="D3" i="1"/>
  <c r="D75" i="1"/>
  <c r="D11" i="1"/>
  <c r="D10" i="1"/>
  <c r="D50" i="1"/>
  <c r="D76" i="1"/>
  <c r="D102" i="1"/>
  <c r="D105" i="1"/>
  <c r="D97" i="1"/>
  <c r="D96" i="1"/>
  <c r="D86" i="1"/>
  <c r="D84" i="1"/>
  <c r="D91" i="1"/>
  <c r="D82" i="1"/>
  <c r="D88" i="1"/>
  <c r="D94" i="1"/>
  <c r="D104" i="1"/>
  <c r="D92" i="1"/>
  <c r="D103" i="1"/>
  <c r="D90" i="1"/>
  <c r="D100" i="1"/>
  <c r="D87" i="1"/>
  <c r="D95" i="1"/>
  <c r="D81" i="1"/>
  <c r="D93" i="1"/>
  <c r="D101" i="1"/>
  <c r="D89" i="1"/>
  <c r="D99" i="1"/>
  <c r="D67" i="1"/>
  <c r="D66" i="1"/>
  <c r="D42" i="1"/>
  <c r="D41" i="1"/>
  <c r="D40" i="1"/>
  <c r="D39" i="1"/>
  <c r="D38" i="1"/>
  <c r="D65" i="1"/>
  <c r="D9" i="1"/>
  <c r="D47" i="1"/>
  <c r="D14" i="1"/>
  <c r="D22" i="1"/>
  <c r="D46" i="1"/>
  <c r="D49" i="1"/>
  <c r="D64" i="1"/>
  <c r="D48" i="1"/>
  <c r="D54" i="1"/>
  <c r="D59" i="1"/>
  <c r="D80" i="1"/>
  <c r="D74" i="1"/>
  <c r="D79" i="1"/>
  <c r="D98" i="1"/>
  <c r="D2" i="1"/>
  <c r="D8" i="1"/>
  <c r="C37" i="1"/>
  <c r="E37" i="1" s="1"/>
  <c r="C45" i="1"/>
  <c r="E45" i="1" s="1"/>
  <c r="C73" i="1"/>
  <c r="E73" i="1" s="1"/>
  <c r="C44" i="1"/>
  <c r="E44" i="1" s="1"/>
  <c r="C13" i="1"/>
  <c r="E13" i="1" s="1"/>
  <c r="C36" i="1"/>
  <c r="E36" i="1" s="1"/>
  <c r="C25" i="1"/>
  <c r="E25" i="1" s="1"/>
  <c r="C83" i="1"/>
  <c r="E83" i="1" s="1"/>
  <c r="C35" i="1"/>
  <c r="E35" i="1" s="1"/>
  <c r="C63" i="1"/>
  <c r="E63" i="1" s="1"/>
  <c r="C72" i="1"/>
  <c r="E72" i="1" s="1"/>
  <c r="C31" i="1"/>
  <c r="E31" i="1" s="1"/>
  <c r="C21" i="1"/>
  <c r="E21" i="1" s="1"/>
  <c r="C53" i="1"/>
  <c r="E53" i="1" s="1"/>
  <c r="C26" i="1"/>
  <c r="E26" i="1" s="1"/>
  <c r="C7" i="1"/>
  <c r="E7" i="1" s="1"/>
  <c r="C62" i="1"/>
  <c r="E62" i="1" s="1"/>
  <c r="C28" i="1"/>
  <c r="E28" i="1" s="1"/>
  <c r="C71" i="1"/>
  <c r="E71" i="1" s="1"/>
  <c r="C5" i="1"/>
  <c r="E5" i="1" s="1"/>
  <c r="C52" i="1"/>
  <c r="E52" i="1" s="1"/>
  <c r="C12" i="1"/>
  <c r="E12" i="1" s="1"/>
  <c r="C78" i="1"/>
  <c r="E78" i="1" s="1"/>
  <c r="C6" i="1"/>
  <c r="E6" i="1" s="1"/>
  <c r="C70" i="1"/>
  <c r="E70" i="1" s="1"/>
  <c r="C57" i="1"/>
  <c r="E57" i="1" s="1"/>
  <c r="C18" i="1"/>
  <c r="E18" i="1" s="1"/>
  <c r="C4" i="1"/>
  <c r="E4" i="1" s="1"/>
  <c r="C56" i="1"/>
  <c r="E56" i="1" s="1"/>
  <c r="C77" i="1"/>
  <c r="E77" i="1" s="1"/>
  <c r="C17" i="1"/>
  <c r="E17" i="1" s="1"/>
  <c r="C34" i="1"/>
  <c r="E34" i="1" s="1"/>
  <c r="C33" i="1"/>
  <c r="E33" i="1" s="1"/>
  <c r="C61" i="1"/>
  <c r="E61" i="1" s="1"/>
  <c r="C27" i="1"/>
  <c r="E27" i="1" s="1"/>
  <c r="C85" i="1"/>
  <c r="E85" i="1" s="1"/>
  <c r="C24" i="1"/>
  <c r="E24" i="1" s="1"/>
  <c r="C30" i="1"/>
  <c r="E30" i="1" s="1"/>
  <c r="C20" i="1"/>
  <c r="E20" i="1" s="1"/>
  <c r="C19" i="1"/>
  <c r="E19" i="1" s="1"/>
  <c r="C23" i="1"/>
  <c r="E23" i="1" s="1"/>
  <c r="C55" i="1"/>
  <c r="E55" i="1" s="1"/>
  <c r="C32" i="1"/>
  <c r="E32" i="1" s="1"/>
  <c r="C43" i="1"/>
  <c r="E43" i="1" s="1"/>
  <c r="C60" i="1"/>
  <c r="E60" i="1" s="1"/>
  <c r="C69" i="1"/>
  <c r="E69" i="1" s="1"/>
  <c r="C29" i="1"/>
  <c r="E29" i="1" s="1"/>
  <c r="C68" i="1"/>
  <c r="E68" i="1" s="1"/>
  <c r="C51" i="1"/>
  <c r="E51" i="1" s="1"/>
  <c r="C16" i="1"/>
  <c r="E16" i="1" s="1"/>
  <c r="C15" i="1"/>
  <c r="E15" i="1" s="1"/>
  <c r="C58" i="1"/>
  <c r="E58" i="1" s="1"/>
  <c r="C3" i="1"/>
  <c r="E3" i="1" s="1"/>
  <c r="C75" i="1"/>
  <c r="E75" i="1" s="1"/>
  <c r="C11" i="1"/>
  <c r="E11" i="1" s="1"/>
  <c r="C10" i="1"/>
  <c r="E10" i="1" s="1"/>
  <c r="C50" i="1"/>
  <c r="E50" i="1" s="1"/>
  <c r="C76" i="1"/>
  <c r="E76" i="1" s="1"/>
  <c r="C102" i="1"/>
  <c r="E102" i="1" s="1"/>
  <c r="C105" i="1"/>
  <c r="E105" i="1" s="1"/>
  <c r="C97" i="1"/>
  <c r="E97" i="1" s="1"/>
  <c r="C96" i="1"/>
  <c r="E96" i="1" s="1"/>
  <c r="C86" i="1"/>
  <c r="E86" i="1" s="1"/>
  <c r="C84" i="1"/>
  <c r="E84" i="1" s="1"/>
  <c r="C91" i="1"/>
  <c r="E91" i="1" s="1"/>
  <c r="C82" i="1"/>
  <c r="E82" i="1" s="1"/>
  <c r="C88" i="1"/>
  <c r="E88" i="1" s="1"/>
  <c r="C94" i="1"/>
  <c r="E94" i="1" s="1"/>
  <c r="C104" i="1"/>
  <c r="E104" i="1" s="1"/>
  <c r="C92" i="1"/>
  <c r="E92" i="1" s="1"/>
  <c r="C103" i="1"/>
  <c r="E103" i="1" s="1"/>
  <c r="C90" i="1"/>
  <c r="E90" i="1" s="1"/>
  <c r="C100" i="1"/>
  <c r="E100" i="1" s="1"/>
  <c r="C87" i="1"/>
  <c r="E87" i="1" s="1"/>
  <c r="C95" i="1"/>
  <c r="E95" i="1" s="1"/>
  <c r="C81" i="1"/>
  <c r="E81" i="1" s="1"/>
  <c r="C93" i="1"/>
  <c r="E93" i="1" s="1"/>
  <c r="C101" i="1"/>
  <c r="E101" i="1" s="1"/>
  <c r="C89" i="1"/>
  <c r="E89" i="1" s="1"/>
  <c r="C99" i="1"/>
  <c r="E99" i="1" s="1"/>
  <c r="C67" i="1"/>
  <c r="E67" i="1" s="1"/>
  <c r="C66" i="1"/>
  <c r="E66" i="1" s="1"/>
  <c r="C42" i="1"/>
  <c r="E42" i="1" s="1"/>
  <c r="C41" i="1"/>
  <c r="E41" i="1" s="1"/>
  <c r="C40" i="1"/>
  <c r="E40" i="1" s="1"/>
  <c r="C39" i="1"/>
  <c r="E39" i="1" s="1"/>
  <c r="C38" i="1"/>
  <c r="E38" i="1" s="1"/>
  <c r="C65" i="1"/>
  <c r="E65" i="1" s="1"/>
  <c r="C9" i="1"/>
  <c r="E9" i="1" s="1"/>
  <c r="C47" i="1"/>
  <c r="E47" i="1" s="1"/>
  <c r="C14" i="1"/>
  <c r="E14" i="1" s="1"/>
  <c r="C22" i="1"/>
  <c r="E22" i="1" s="1"/>
  <c r="C46" i="1"/>
  <c r="E46" i="1" s="1"/>
  <c r="C49" i="1"/>
  <c r="E49" i="1" s="1"/>
  <c r="C64" i="1"/>
  <c r="E64" i="1" s="1"/>
  <c r="C48" i="1"/>
  <c r="E48" i="1" s="1"/>
  <c r="C54" i="1"/>
  <c r="E54" i="1" s="1"/>
  <c r="C59" i="1"/>
  <c r="E59" i="1" s="1"/>
  <c r="C80" i="1"/>
  <c r="E80" i="1" s="1"/>
  <c r="C74" i="1"/>
  <c r="E74" i="1" s="1"/>
  <c r="C79" i="1"/>
  <c r="E79" i="1" s="1"/>
  <c r="C98" i="1"/>
  <c r="E98" i="1" s="1"/>
  <c r="C2" i="1"/>
  <c r="E2" i="1" s="1"/>
  <c r="C8" i="1"/>
  <c r="E8" i="1" s="1"/>
</calcChain>
</file>

<file path=xl/sharedStrings.xml><?xml version="1.0" encoding="utf-8"?>
<sst xmlns="http://schemas.openxmlformats.org/spreadsheetml/2006/main" count="111" uniqueCount="109">
  <si>
    <t>Product</t>
  </si>
  <si>
    <t>Price</t>
  </si>
  <si>
    <t>Calories per dollar</t>
  </si>
  <si>
    <t>Protein per dollar</t>
  </si>
  <si>
    <t>Cost Per Year </t>
  </si>
  <si>
    <t>Calories</t>
  </si>
  <si>
    <t>Protein (g)</t>
  </si>
  <si>
    <t>Coffee Roll</t>
  </si>
  <si>
    <t>Apple Fritter</t>
  </si>
  <si>
    <t>Bagel with Cream Cheese</t>
  </si>
  <si>
    <t>Cinnamon Raisin Bagel</t>
  </si>
  <si>
    <t>Everything Bagel</t>
  </si>
  <si>
    <t>Multigrain Bagel</t>
  </si>
  <si>
    <t>Plain Bagel</t>
  </si>
  <si>
    <t>Hash Browns 6 piece</t>
  </si>
  <si>
    <t>Blueberry Muffin</t>
  </si>
  <si>
    <t>Chocolate Chip Muffin</t>
  </si>
  <si>
    <t>Coffee Cake Muffin</t>
  </si>
  <si>
    <t>Corn Muffin</t>
  </si>
  <si>
    <t>Bacon, Egg &amp; Cheese Wake-Up Wrap</t>
  </si>
  <si>
    <t>Bacon, Egg &amp; Cheese on Croissant</t>
  </si>
  <si>
    <t>Bacon, Egg &amp; Cheese on English Muffin</t>
  </si>
  <si>
    <t>Bacon, Egg &amp; Cheese on a Plain Bagel</t>
  </si>
  <si>
    <t>Double Sausage Breakfast Sandwich</t>
  </si>
  <si>
    <t>Egg &amp; Cheese Wake-Up Wrap</t>
  </si>
  <si>
    <t>Egg &amp; Cheese on English Muffin</t>
  </si>
  <si>
    <t>Egg &amp; Cheese on a Plain Bagel</t>
  </si>
  <si>
    <t>Ham, Egg &amp; Cheese Wake-Up Wrap</t>
  </si>
  <si>
    <t>Ham, Egg &amp; Cheese on Croissant</t>
  </si>
  <si>
    <t>Ham, Egg &amp; Cheese on English Muffin</t>
  </si>
  <si>
    <t>Ham, Egg &amp; Cheese on a Plain Bagel</t>
  </si>
  <si>
    <t>Sausage, Egg &amp; Cheese Wake-Up Wrap</t>
  </si>
  <si>
    <t>Sausage, Egg &amp; Cheeseon Croissant</t>
  </si>
  <si>
    <t>Sausage, Egg &amp; Cheese on English Muffin</t>
  </si>
  <si>
    <t>Sausage, Egg &amp; Cheese on a Plain Bagel</t>
  </si>
  <si>
    <t>Spam breakfast Sandwich</t>
  </si>
  <si>
    <t>Turkey Sausage Sandwich on English Muffin</t>
  </si>
  <si>
    <t>Turkey Sausage Wake-Up Wrap</t>
  </si>
  <si>
    <t>Veggie Egg White Sandwich on an English Muffin</t>
  </si>
  <si>
    <t>Veggie Egg White Wake-Up Wra</t>
  </si>
  <si>
    <t>Apple 'n Spice Donut</t>
  </si>
  <si>
    <t>Apple Crumb Donut</t>
  </si>
  <si>
    <t>Apple Stick</t>
  </si>
  <si>
    <t>Bavarian Kreme Donut</t>
  </si>
  <si>
    <t>Bismark</t>
  </si>
  <si>
    <t>Boston Kreme Donut</t>
  </si>
  <si>
    <t>Butternut Donut</t>
  </si>
  <si>
    <t>Chocolate Butternut Donut</t>
  </si>
  <si>
    <t>Chocolate Crème Donut</t>
  </si>
  <si>
    <t>Chocolate Dipped French Cruller</t>
  </si>
  <si>
    <t>Chocolate Frosted Cake Donut</t>
  </si>
  <si>
    <t>Chocolate Frosted Donut</t>
  </si>
  <si>
    <t>Chocolate Frosted with Sprinkles Donut</t>
  </si>
  <si>
    <t>Chocolate Headlight Donut</t>
  </si>
  <si>
    <t>Chcolate Long John</t>
  </si>
  <si>
    <t>Cinnamon Donut</t>
  </si>
  <si>
    <t>Coconut Donut</t>
  </si>
  <si>
    <t>Double Chcoclate Donut</t>
  </si>
  <si>
    <t>Éclair</t>
  </si>
  <si>
    <t>French Cruller</t>
  </si>
  <si>
    <t>Frosted Vanilla Crème Donut</t>
  </si>
  <si>
    <t>Frosted wth DD Sprinkles Donut</t>
  </si>
  <si>
    <t>Glazed Blueberry Donut</t>
  </si>
  <si>
    <t>Glazed Chocolate Donut</t>
  </si>
  <si>
    <t>Glazed Chocolate Stick</t>
  </si>
  <si>
    <t>Glazed Donut</t>
  </si>
  <si>
    <t>Glazed Jelly Donut</t>
  </si>
  <si>
    <t>Glazed Jelly Stick</t>
  </si>
  <si>
    <t>Glazed Stick</t>
  </si>
  <si>
    <t>Glazed Strawberry Donut</t>
  </si>
  <si>
    <t>Jelly Donut</t>
  </si>
  <si>
    <t>Jelly Stick</t>
  </si>
  <si>
    <t>Lemmon Donut</t>
  </si>
  <si>
    <t>Lemon Stick</t>
  </si>
  <si>
    <t>Maple Crème Donut</t>
  </si>
  <si>
    <t>Maple Crème Stick</t>
  </si>
  <si>
    <t>Maple Frosted Donut</t>
  </si>
  <si>
    <t>Maple Vanilla Crème Donut</t>
  </si>
  <si>
    <t>Old Fashioned Donut</t>
  </si>
  <si>
    <t>Peanut Donut</t>
  </si>
  <si>
    <t>Plain Stick</t>
  </si>
  <si>
    <t>Powdered Donut</t>
  </si>
  <si>
    <t>Powdered Stick</t>
  </si>
  <si>
    <t>Sour Cream Donut</t>
  </si>
  <si>
    <t>Strawberry Frosted Donut</t>
  </si>
  <si>
    <t>Stawberry Frosted with Sprinkles Donut</t>
  </si>
  <si>
    <t>Strawberry Long John</t>
  </si>
  <si>
    <t>Sugared Donut</t>
  </si>
  <si>
    <t>Sugared Stick</t>
  </si>
  <si>
    <t>Taillight Donut</t>
  </si>
  <si>
    <t>Toasted Coconut Donut</t>
  </si>
  <si>
    <t>Vanilla Crème Donut</t>
  </si>
  <si>
    <t>Vanilla Frosted Donut</t>
  </si>
  <si>
    <t>Vanilla Headlight Donut</t>
  </si>
  <si>
    <t>Vanilla Long John</t>
  </si>
  <si>
    <t>Cinnamon Stick</t>
  </si>
  <si>
    <t>Sesame Seed Bagel</t>
  </si>
  <si>
    <t>Butternut Munchkin 10 count</t>
  </si>
  <si>
    <t>Cinnamon Munchkin 10 count</t>
  </si>
  <si>
    <t>Glazed Blueberry Munchkin 10 count</t>
  </si>
  <si>
    <t>Glazed Chocolate Munchkin 10 count</t>
  </si>
  <si>
    <t>Glazed Munchkin 10 count</t>
  </si>
  <si>
    <t>Glazed Old Fashioned Munchkin 10 count</t>
  </si>
  <si>
    <t>Jelly Munchkin 10 count</t>
  </si>
  <si>
    <t>Old Fashioned Munchkin 10 count</t>
  </si>
  <si>
    <t>Powdered Munchkin 10 count</t>
  </si>
  <si>
    <t>Butternut Munchkins 25 count</t>
  </si>
  <si>
    <t>Butternut Munchkins 50 count</t>
  </si>
  <si>
    <t>Egg &amp; Cheese on Croissant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</si>
</sst>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0" formatCode="0.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0" applyNumberFormat="1"/>
    <xf numFmtId="170" fontId="0" fillId="0" borderId="0" xfId="0" applyNumberFormat="1"/>
    <xf numFmtId="1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F39F-A0DB-E943-AC12-055A5EA3A35E}">
  <dimension ref="A1:G105"/>
  <sheetViews>
    <sheetView tabSelected="1" workbookViewId="0">
      <selection activeCell="D3" sqref="D3"/>
    </sheetView>
  </sheetViews>
  <sheetFormatPr baseColWidth="10" defaultRowHeight="16" x14ac:dyDescent="0.2"/>
  <cols>
    <col min="1" max="1" width="41.5" customWidth="1"/>
    <col min="2" max="2" width="10.83203125" style="1"/>
    <col min="3" max="3" width="16.6640625" customWidth="1"/>
    <col min="4" max="4" width="16" customWidth="1"/>
    <col min="5" max="5" width="12.5" customWidth="1"/>
  </cols>
  <sheetData>
    <row r="1" spans="1:7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107</v>
      </c>
      <c r="B2" s="1">
        <v>9.99</v>
      </c>
      <c r="C2" s="3">
        <f>F2/B2</f>
        <v>450.45045045045043</v>
      </c>
      <c r="D2" s="2">
        <f>G2/B2</f>
        <v>5.005005005005005</v>
      </c>
      <c r="E2" s="4">
        <f>730000/C2</f>
        <v>1620.6000000000001</v>
      </c>
      <c r="F2">
        <v>4500</v>
      </c>
      <c r="G2">
        <v>50</v>
      </c>
    </row>
    <row r="3" spans="1:7" x14ac:dyDescent="0.2">
      <c r="A3" t="s">
        <v>44</v>
      </c>
      <c r="B3" s="1">
        <v>1.19</v>
      </c>
      <c r="C3" s="3">
        <f>F3/B3</f>
        <v>411.76470588235298</v>
      </c>
      <c r="D3" s="2">
        <f>G3/B3</f>
        <v>4.2016806722689077</v>
      </c>
      <c r="E3" s="4">
        <f>730000/C3</f>
        <v>1772.8571428571427</v>
      </c>
      <c r="F3">
        <v>490</v>
      </c>
      <c r="G3">
        <v>5</v>
      </c>
    </row>
    <row r="4" spans="1:7" x14ac:dyDescent="0.2">
      <c r="A4" t="s">
        <v>67</v>
      </c>
      <c r="B4" s="1">
        <v>1.19</v>
      </c>
      <c r="C4" s="3">
        <f>F4/B4</f>
        <v>411.76470588235298</v>
      </c>
      <c r="D4" s="2">
        <f>G4/B4</f>
        <v>3.3613445378151261</v>
      </c>
      <c r="E4" s="4">
        <f>730000/C4</f>
        <v>1772.8571428571427</v>
      </c>
      <c r="F4">
        <v>490</v>
      </c>
      <c r="G4">
        <v>4</v>
      </c>
    </row>
    <row r="5" spans="1:7" x14ac:dyDescent="0.2">
      <c r="A5" t="s">
        <v>75</v>
      </c>
      <c r="B5" s="1">
        <v>1.19</v>
      </c>
      <c r="C5" s="3">
        <f>F5/B5</f>
        <v>403.36134453781517</v>
      </c>
      <c r="D5" s="2">
        <f>G5/B5</f>
        <v>4.2016806722689077</v>
      </c>
      <c r="E5" s="4">
        <f>730000/C5</f>
        <v>1809.7916666666665</v>
      </c>
      <c r="F5">
        <v>480</v>
      </c>
      <c r="G5">
        <v>5</v>
      </c>
    </row>
    <row r="6" spans="1:7" x14ac:dyDescent="0.2">
      <c r="A6" t="s">
        <v>71</v>
      </c>
      <c r="B6" s="1">
        <v>1.19</v>
      </c>
      <c r="C6" s="3">
        <f>F6/B6</f>
        <v>378.15126050420167</v>
      </c>
      <c r="D6" s="2">
        <f>G6/B6</f>
        <v>3.3613445378151261</v>
      </c>
      <c r="E6" s="4">
        <f>730000/C6</f>
        <v>1930.4444444444446</v>
      </c>
      <c r="F6">
        <v>450</v>
      </c>
      <c r="G6">
        <v>4</v>
      </c>
    </row>
    <row r="7" spans="1:7" x14ac:dyDescent="0.2">
      <c r="A7" t="s">
        <v>79</v>
      </c>
      <c r="B7" s="1">
        <v>1.19</v>
      </c>
      <c r="C7" s="3">
        <f>F7/B7</f>
        <v>378.15126050420167</v>
      </c>
      <c r="D7" s="2">
        <f>G7/B7</f>
        <v>5.882352941176471</v>
      </c>
      <c r="E7" s="4">
        <f>730000/C7</f>
        <v>1930.4444444444446</v>
      </c>
      <c r="F7">
        <v>450</v>
      </c>
      <c r="G7">
        <v>7</v>
      </c>
    </row>
    <row r="8" spans="1:7" x14ac:dyDescent="0.2">
      <c r="A8" t="s">
        <v>106</v>
      </c>
      <c r="B8" s="1">
        <v>5.99</v>
      </c>
      <c r="C8" s="3">
        <f>F8/B8</f>
        <v>375.62604340567611</v>
      </c>
      <c r="D8" s="2">
        <f>G8/B8</f>
        <v>4.1736227045075127</v>
      </c>
      <c r="E8" s="4">
        <f>730000/C8</f>
        <v>1943.4222222222222</v>
      </c>
      <c r="F8">
        <v>2250</v>
      </c>
      <c r="G8">
        <v>25</v>
      </c>
    </row>
    <row r="9" spans="1:7" x14ac:dyDescent="0.2">
      <c r="A9" t="s">
        <v>97</v>
      </c>
      <c r="B9" s="1">
        <v>2.5</v>
      </c>
      <c r="C9" s="3">
        <f>F9/B9</f>
        <v>360</v>
      </c>
      <c r="D9" s="2">
        <f>G9/B9</f>
        <v>0.4</v>
      </c>
      <c r="E9" s="4">
        <f>730000/C9</f>
        <v>2027.7777777777778</v>
      </c>
      <c r="F9">
        <v>900</v>
      </c>
      <c r="G9">
        <v>1</v>
      </c>
    </row>
    <row r="10" spans="1:7" x14ac:dyDescent="0.2">
      <c r="A10" t="s">
        <v>8</v>
      </c>
      <c r="B10" s="1">
        <v>1.19</v>
      </c>
      <c r="C10" s="3">
        <f>F10/B10</f>
        <v>352.94117647058823</v>
      </c>
      <c r="D10" s="2">
        <f>G10/B10</f>
        <v>5.0420168067226889</v>
      </c>
      <c r="E10" s="4">
        <f>730000/C10</f>
        <v>2068.3333333333335</v>
      </c>
      <c r="F10">
        <v>420</v>
      </c>
      <c r="G10">
        <v>6</v>
      </c>
    </row>
    <row r="11" spans="1:7" x14ac:dyDescent="0.2">
      <c r="A11" t="s">
        <v>42</v>
      </c>
      <c r="B11" s="1">
        <v>1.19</v>
      </c>
      <c r="C11" s="3">
        <f>F11/B11</f>
        <v>352.94117647058823</v>
      </c>
      <c r="D11" s="2">
        <f>G11/B11</f>
        <v>3.3613445378151261</v>
      </c>
      <c r="E11" s="4">
        <f>730000/C11</f>
        <v>2068.3333333333335</v>
      </c>
      <c r="F11">
        <v>420</v>
      </c>
      <c r="G11">
        <v>4</v>
      </c>
    </row>
    <row r="12" spans="1:7" x14ac:dyDescent="0.2">
      <c r="A12" t="s">
        <v>73</v>
      </c>
      <c r="B12" s="1">
        <v>1.19</v>
      </c>
      <c r="C12" s="3">
        <f>F12/B12</f>
        <v>352.94117647058823</v>
      </c>
      <c r="D12" s="2">
        <f>G12/B12</f>
        <v>3.3613445378151261</v>
      </c>
      <c r="E12" s="4">
        <f>730000/C12</f>
        <v>2068.3333333333335</v>
      </c>
      <c r="F12">
        <v>420</v>
      </c>
      <c r="G12">
        <v>4</v>
      </c>
    </row>
    <row r="13" spans="1:7" x14ac:dyDescent="0.2">
      <c r="A13" t="s">
        <v>90</v>
      </c>
      <c r="B13" s="1">
        <v>1.19</v>
      </c>
      <c r="C13" s="3">
        <f>F13/B13</f>
        <v>352.94117647058823</v>
      </c>
      <c r="D13" s="2">
        <f>G13/B13</f>
        <v>3.3613445378151261</v>
      </c>
      <c r="E13" s="4">
        <f>730000/C13</f>
        <v>2068.3333333333335</v>
      </c>
      <c r="F13">
        <v>420</v>
      </c>
      <c r="G13">
        <v>4</v>
      </c>
    </row>
    <row r="14" spans="1:7" x14ac:dyDescent="0.2">
      <c r="A14" t="s">
        <v>17</v>
      </c>
      <c r="B14" s="1">
        <v>1.69</v>
      </c>
      <c r="C14" s="3">
        <f>F14/B14</f>
        <v>349.11242603550295</v>
      </c>
      <c r="D14" s="2">
        <f>G14/B14</f>
        <v>4.1420118343195265</v>
      </c>
      <c r="E14" s="4">
        <f>730000/C14</f>
        <v>2091.0169491525426</v>
      </c>
      <c r="F14">
        <v>590</v>
      </c>
      <c r="G14">
        <v>7</v>
      </c>
    </row>
    <row r="15" spans="1:7" x14ac:dyDescent="0.2">
      <c r="A15" t="s">
        <v>46</v>
      </c>
      <c r="B15" s="1">
        <v>1.19</v>
      </c>
      <c r="C15" s="3">
        <f>F15/B15</f>
        <v>344.53781512605042</v>
      </c>
      <c r="D15" s="2">
        <f>G15/B15</f>
        <v>3.3613445378151261</v>
      </c>
      <c r="E15" s="4">
        <f>730000/C15</f>
        <v>2118.7804878048782</v>
      </c>
      <c r="F15">
        <v>410</v>
      </c>
      <c r="G15">
        <v>4</v>
      </c>
    </row>
    <row r="16" spans="1:7" x14ac:dyDescent="0.2">
      <c r="A16" t="s">
        <v>47</v>
      </c>
      <c r="B16" s="1">
        <v>1.19</v>
      </c>
      <c r="C16" s="3">
        <f>F16/B16</f>
        <v>344.53781512605042</v>
      </c>
      <c r="D16" s="2">
        <f>G16/B16</f>
        <v>3.3613445378151261</v>
      </c>
      <c r="E16" s="4">
        <f>730000/C16</f>
        <v>2118.7804878048782</v>
      </c>
      <c r="F16">
        <v>410</v>
      </c>
      <c r="G16">
        <v>4</v>
      </c>
    </row>
    <row r="17" spans="1:7" x14ac:dyDescent="0.2">
      <c r="A17" t="s">
        <v>64</v>
      </c>
      <c r="B17" s="1">
        <v>1.19</v>
      </c>
      <c r="C17" s="3">
        <f>F17/B17</f>
        <v>344.53781512605042</v>
      </c>
      <c r="D17" s="2">
        <f>G17/B17</f>
        <v>3.3613445378151261</v>
      </c>
      <c r="E17" s="4">
        <f>730000/C17</f>
        <v>2118.7804878048782</v>
      </c>
      <c r="F17">
        <v>410</v>
      </c>
      <c r="G17">
        <v>4</v>
      </c>
    </row>
    <row r="18" spans="1:7" x14ac:dyDescent="0.2">
      <c r="A18" t="s">
        <v>68</v>
      </c>
      <c r="B18" s="1">
        <v>1.19</v>
      </c>
      <c r="C18" s="3">
        <f>F18/B18</f>
        <v>344.53781512605042</v>
      </c>
      <c r="D18" s="2">
        <f>G18/B18</f>
        <v>3.3613445378151261</v>
      </c>
      <c r="E18" s="4">
        <f>730000/C18</f>
        <v>2118.7804878048782</v>
      </c>
      <c r="F18">
        <v>410</v>
      </c>
      <c r="G18">
        <v>4</v>
      </c>
    </row>
    <row r="19" spans="1:7" x14ac:dyDescent="0.2">
      <c r="A19" t="s">
        <v>56</v>
      </c>
      <c r="B19" s="1">
        <v>1.19</v>
      </c>
      <c r="C19" s="3">
        <f>F19/B19</f>
        <v>327.73109243697479</v>
      </c>
      <c r="D19" s="2">
        <f>G19/B19</f>
        <v>3.3613445378151261</v>
      </c>
      <c r="E19" s="4">
        <f>730000/C19</f>
        <v>2227.4358974358975</v>
      </c>
      <c r="F19">
        <v>390</v>
      </c>
      <c r="G19">
        <v>4</v>
      </c>
    </row>
    <row r="20" spans="1:7" x14ac:dyDescent="0.2">
      <c r="A20" t="s">
        <v>7</v>
      </c>
      <c r="B20" s="1">
        <v>1.19</v>
      </c>
      <c r="C20" s="3">
        <f>F20/B20</f>
        <v>327.73109243697479</v>
      </c>
      <c r="D20" s="2">
        <f>G20/B20</f>
        <v>5.882352941176471</v>
      </c>
      <c r="E20" s="4">
        <f>730000/C20</f>
        <v>2227.4358974358975</v>
      </c>
      <c r="F20">
        <v>390</v>
      </c>
      <c r="G20">
        <v>7</v>
      </c>
    </row>
    <row r="21" spans="1:7" x14ac:dyDescent="0.2">
      <c r="A21" t="s">
        <v>82</v>
      </c>
      <c r="B21" s="1">
        <v>1.19</v>
      </c>
      <c r="C21" s="3">
        <f>F21/B21</f>
        <v>327.73109243697479</v>
      </c>
      <c r="D21" s="2">
        <f>G21/B21</f>
        <v>3.3613445378151261</v>
      </c>
      <c r="E21" s="4">
        <f>730000/C21</f>
        <v>2227.4358974358975</v>
      </c>
      <c r="F21">
        <v>390</v>
      </c>
      <c r="G21">
        <v>4</v>
      </c>
    </row>
    <row r="22" spans="1:7" x14ac:dyDescent="0.2">
      <c r="A22" t="s">
        <v>16</v>
      </c>
      <c r="B22" s="1">
        <v>1.69</v>
      </c>
      <c r="C22" s="3">
        <f>F22/B22</f>
        <v>325.44378698224853</v>
      </c>
      <c r="D22" s="2">
        <f>G22/B22</f>
        <v>4.1420118343195265</v>
      </c>
      <c r="E22" s="4">
        <f>730000/C22</f>
        <v>2243.090909090909</v>
      </c>
      <c r="F22">
        <v>550</v>
      </c>
      <c r="G22">
        <v>7</v>
      </c>
    </row>
    <row r="23" spans="1:7" x14ac:dyDescent="0.2">
      <c r="A23" t="s">
        <v>95</v>
      </c>
      <c r="B23" s="1">
        <v>1.19</v>
      </c>
      <c r="C23" s="3">
        <f>F23/B23</f>
        <v>319.32773109243698</v>
      </c>
      <c r="D23" s="2">
        <f>G23/B23</f>
        <v>3.3613445378151261</v>
      </c>
      <c r="E23" s="4">
        <f>730000/C23</f>
        <v>2286.0526315789475</v>
      </c>
      <c r="F23">
        <v>380</v>
      </c>
      <c r="G23">
        <v>4</v>
      </c>
    </row>
    <row r="24" spans="1:7" x14ac:dyDescent="0.2">
      <c r="A24" t="s">
        <v>58</v>
      </c>
      <c r="B24" s="1">
        <v>1.19</v>
      </c>
      <c r="C24" s="3">
        <f>F24/B24</f>
        <v>319.32773109243698</v>
      </c>
      <c r="D24" s="2">
        <f>G24/B24</f>
        <v>4.2016806722689077</v>
      </c>
      <c r="E24" s="4">
        <f>730000/C24</f>
        <v>2286.0526315789475</v>
      </c>
      <c r="F24">
        <v>380</v>
      </c>
      <c r="G24">
        <v>5</v>
      </c>
    </row>
    <row r="25" spans="1:7" x14ac:dyDescent="0.2">
      <c r="A25" t="s">
        <v>88</v>
      </c>
      <c r="B25" s="1">
        <v>1.19</v>
      </c>
      <c r="C25" s="3">
        <f>F25/B25</f>
        <v>319.32773109243698</v>
      </c>
      <c r="D25" s="2">
        <f>G25/B25</f>
        <v>3.3613445378151261</v>
      </c>
      <c r="E25" s="4">
        <f>730000/C25</f>
        <v>2286.0526315789475</v>
      </c>
      <c r="F25">
        <v>380</v>
      </c>
      <c r="G25">
        <v>4</v>
      </c>
    </row>
    <row r="26" spans="1:7" x14ac:dyDescent="0.2">
      <c r="A26" t="s">
        <v>80</v>
      </c>
      <c r="B26" s="1">
        <v>1.19</v>
      </c>
      <c r="C26" s="3">
        <f>F26/B26</f>
        <v>310.92436974789916</v>
      </c>
      <c r="D26" s="2">
        <f>G26/B26</f>
        <v>3.3613445378151261</v>
      </c>
      <c r="E26" s="4">
        <f>730000/C26</f>
        <v>2347.8378378378379</v>
      </c>
      <c r="F26">
        <v>370</v>
      </c>
      <c r="G26">
        <v>4</v>
      </c>
    </row>
    <row r="27" spans="1:7" x14ac:dyDescent="0.2">
      <c r="A27" t="s">
        <v>60</v>
      </c>
      <c r="B27" s="1">
        <v>1.19</v>
      </c>
      <c r="C27" s="3">
        <f>F27/B27</f>
        <v>302.52100840336135</v>
      </c>
      <c r="D27" s="2">
        <f>G27/B27</f>
        <v>2.5210084033613445</v>
      </c>
      <c r="E27" s="4">
        <f>730000/C27</f>
        <v>2413.0555555555557</v>
      </c>
      <c r="F27">
        <v>360</v>
      </c>
      <c r="G27">
        <v>3</v>
      </c>
    </row>
    <row r="28" spans="1:7" x14ac:dyDescent="0.2">
      <c r="A28" t="s">
        <v>77</v>
      </c>
      <c r="B28" s="1">
        <v>1.19</v>
      </c>
      <c r="C28" s="3">
        <f>F28/B28</f>
        <v>302.52100840336135</v>
      </c>
      <c r="D28" s="2">
        <f>G28/B28</f>
        <v>2.5210084033613445</v>
      </c>
      <c r="E28" s="4">
        <f>730000/C28</f>
        <v>2413.0555555555557</v>
      </c>
      <c r="F28">
        <v>360</v>
      </c>
      <c r="G28">
        <v>3</v>
      </c>
    </row>
    <row r="29" spans="1:7" x14ac:dyDescent="0.2">
      <c r="A29" t="s">
        <v>50</v>
      </c>
      <c r="B29" s="1">
        <v>1.19</v>
      </c>
      <c r="C29" s="3">
        <f>F29/B29</f>
        <v>294.11764705882354</v>
      </c>
      <c r="D29" s="2">
        <f>G29/B29</f>
        <v>3.3613445378151261</v>
      </c>
      <c r="E29" s="4">
        <f>730000/C29</f>
        <v>2482</v>
      </c>
      <c r="F29">
        <v>350</v>
      </c>
      <c r="G29">
        <v>4</v>
      </c>
    </row>
    <row r="30" spans="1:7" x14ac:dyDescent="0.2">
      <c r="A30" t="s">
        <v>57</v>
      </c>
      <c r="B30" s="1">
        <v>1.19</v>
      </c>
      <c r="C30" s="3">
        <f>F30/B30</f>
        <v>294.11764705882354</v>
      </c>
      <c r="D30" s="2">
        <f>G30/B30</f>
        <v>3.3613445378151261</v>
      </c>
      <c r="E30" s="4">
        <f>730000/C30</f>
        <v>2482</v>
      </c>
      <c r="F30">
        <v>350</v>
      </c>
      <c r="G30">
        <v>4</v>
      </c>
    </row>
    <row r="31" spans="1:7" x14ac:dyDescent="0.2">
      <c r="A31" t="s">
        <v>83</v>
      </c>
      <c r="B31" s="1">
        <v>1.19</v>
      </c>
      <c r="C31" s="3">
        <f>F31/B31</f>
        <v>294.11764705882354</v>
      </c>
      <c r="D31" s="2">
        <f>G31/B31</f>
        <v>3.3613445378151261</v>
      </c>
      <c r="E31" s="4">
        <f>730000/C31</f>
        <v>2482</v>
      </c>
      <c r="F31">
        <v>350</v>
      </c>
      <c r="G31">
        <v>4</v>
      </c>
    </row>
    <row r="32" spans="1:7" x14ac:dyDescent="0.2">
      <c r="A32" t="s">
        <v>54</v>
      </c>
      <c r="B32" s="1">
        <v>1.19</v>
      </c>
      <c r="C32" s="3">
        <f>F32/B32</f>
        <v>285.71428571428572</v>
      </c>
      <c r="D32" s="2">
        <f>G32/B32</f>
        <v>4.2016806722689077</v>
      </c>
      <c r="E32" s="4">
        <f>730000/C32</f>
        <v>2555</v>
      </c>
      <c r="F32">
        <v>340</v>
      </c>
      <c r="G32">
        <v>5</v>
      </c>
    </row>
    <row r="33" spans="1:7" x14ac:dyDescent="0.2">
      <c r="A33" t="s">
        <v>62</v>
      </c>
      <c r="B33" s="1">
        <v>1.19</v>
      </c>
      <c r="C33" s="3">
        <f>F33/B33</f>
        <v>285.71428571428572</v>
      </c>
      <c r="D33" s="2">
        <f>G33/B33</f>
        <v>3.3613445378151261</v>
      </c>
      <c r="E33" s="4">
        <f>730000/C33</f>
        <v>2555</v>
      </c>
      <c r="F33">
        <v>340</v>
      </c>
      <c r="G33">
        <v>4</v>
      </c>
    </row>
    <row r="34" spans="1:7" x14ac:dyDescent="0.2">
      <c r="A34" t="s">
        <v>63</v>
      </c>
      <c r="B34" s="1">
        <v>1.19</v>
      </c>
      <c r="C34" s="3">
        <f>F34/B34</f>
        <v>285.71428571428572</v>
      </c>
      <c r="D34" s="2">
        <f>G34/B34</f>
        <v>2.5210084033613445</v>
      </c>
      <c r="E34" s="4">
        <f>730000/C34</f>
        <v>2555</v>
      </c>
      <c r="F34">
        <v>340</v>
      </c>
      <c r="G34">
        <v>3</v>
      </c>
    </row>
    <row r="35" spans="1:7" x14ac:dyDescent="0.2">
      <c r="A35" t="s">
        <v>86</v>
      </c>
      <c r="B35" s="1">
        <v>1.19</v>
      </c>
      <c r="C35" s="3">
        <f>F35/B35</f>
        <v>285.71428571428572</v>
      </c>
      <c r="D35" s="2">
        <f>G35/B35</f>
        <v>4.2016806722689077</v>
      </c>
      <c r="E35" s="4">
        <f>730000/C35</f>
        <v>2555</v>
      </c>
      <c r="F35">
        <v>340</v>
      </c>
      <c r="G35">
        <v>5</v>
      </c>
    </row>
    <row r="36" spans="1:7" x14ac:dyDescent="0.2">
      <c r="A36" t="s">
        <v>89</v>
      </c>
      <c r="B36" s="1">
        <v>1.19</v>
      </c>
      <c r="C36" s="3">
        <f>F36/B36</f>
        <v>285.71428571428572</v>
      </c>
      <c r="D36" s="2">
        <f>G36/B36</f>
        <v>2.5210084033613445</v>
      </c>
      <c r="E36" s="4">
        <f>730000/C36</f>
        <v>2555</v>
      </c>
      <c r="F36">
        <v>340</v>
      </c>
      <c r="G36">
        <v>3</v>
      </c>
    </row>
    <row r="37" spans="1:7" x14ac:dyDescent="0.2">
      <c r="A37" t="s">
        <v>94</v>
      </c>
      <c r="B37" s="1">
        <v>1.19</v>
      </c>
      <c r="C37" s="3">
        <f>F37/B37</f>
        <v>285.71428571428572</v>
      </c>
      <c r="D37" s="2">
        <f>G37/B37</f>
        <v>4.2016806722689077</v>
      </c>
      <c r="E37" s="4">
        <f>730000/C37</f>
        <v>2555</v>
      </c>
      <c r="F37">
        <v>340</v>
      </c>
      <c r="G37">
        <v>5</v>
      </c>
    </row>
    <row r="38" spans="1:7" x14ac:dyDescent="0.2">
      <c r="A38" t="s">
        <v>99</v>
      </c>
      <c r="B38" s="1">
        <v>2.5</v>
      </c>
      <c r="C38" s="3">
        <f>F38/B38</f>
        <v>280</v>
      </c>
      <c r="D38" s="2">
        <f>G38/B38</f>
        <v>0.4</v>
      </c>
      <c r="E38" s="4">
        <f>730000/C38</f>
        <v>2607.1428571428573</v>
      </c>
      <c r="F38">
        <v>700</v>
      </c>
      <c r="G38">
        <v>1</v>
      </c>
    </row>
    <row r="39" spans="1:7" x14ac:dyDescent="0.2">
      <c r="A39" t="s">
        <v>100</v>
      </c>
      <c r="B39" s="1">
        <v>2.5</v>
      </c>
      <c r="C39" s="3">
        <f>F39/B39</f>
        <v>280</v>
      </c>
      <c r="D39" s="2">
        <f>G39/B39</f>
        <v>0.4</v>
      </c>
      <c r="E39" s="4">
        <f>730000/C39</f>
        <v>2607.1428571428573</v>
      </c>
      <c r="F39">
        <v>700</v>
      </c>
      <c r="G39">
        <v>1</v>
      </c>
    </row>
    <row r="40" spans="1:7" x14ac:dyDescent="0.2">
      <c r="A40" t="s">
        <v>101</v>
      </c>
      <c r="B40" s="1">
        <v>2.5</v>
      </c>
      <c r="C40" s="3">
        <f>F40/B40</f>
        <v>280</v>
      </c>
      <c r="D40" s="2">
        <f>G40/B40</f>
        <v>0.4</v>
      </c>
      <c r="E40" s="4">
        <f>730000/C40</f>
        <v>2607.1428571428573</v>
      </c>
      <c r="F40">
        <v>700</v>
      </c>
      <c r="G40">
        <v>1</v>
      </c>
    </row>
    <row r="41" spans="1:7" x14ac:dyDescent="0.2">
      <c r="A41" t="s">
        <v>102</v>
      </c>
      <c r="B41" s="1">
        <v>2.5</v>
      </c>
      <c r="C41" s="3">
        <f>F41/B41</f>
        <v>280</v>
      </c>
      <c r="D41" s="2">
        <f>G41/B41</f>
        <v>0.4</v>
      </c>
      <c r="E41" s="4">
        <f>730000/C41</f>
        <v>2607.1428571428573</v>
      </c>
      <c r="F41">
        <v>700</v>
      </c>
      <c r="G41">
        <v>1</v>
      </c>
    </row>
    <row r="42" spans="1:7" x14ac:dyDescent="0.2">
      <c r="A42" t="s">
        <v>103</v>
      </c>
      <c r="B42" s="1">
        <v>2.5</v>
      </c>
      <c r="C42" s="3">
        <f>F42/B42</f>
        <v>280</v>
      </c>
      <c r="D42" s="2">
        <f>G42/B42</f>
        <v>0.4</v>
      </c>
      <c r="E42" s="4">
        <f>730000/C42</f>
        <v>2607.1428571428573</v>
      </c>
      <c r="F42">
        <v>700</v>
      </c>
      <c r="G42">
        <v>1</v>
      </c>
    </row>
    <row r="43" spans="1:7" x14ac:dyDescent="0.2">
      <c r="A43" t="s">
        <v>53</v>
      </c>
      <c r="B43" s="1">
        <v>1.19</v>
      </c>
      <c r="C43" s="3">
        <f>F43/B43</f>
        <v>277.31092436974791</v>
      </c>
      <c r="D43" s="2">
        <f>G43/B43</f>
        <v>3.3613445378151261</v>
      </c>
      <c r="E43" s="4">
        <f>730000/C43</f>
        <v>2632.4242424242425</v>
      </c>
      <c r="F43">
        <v>330</v>
      </c>
      <c r="G43">
        <v>4</v>
      </c>
    </row>
    <row r="44" spans="1:7" x14ac:dyDescent="0.2">
      <c r="A44" t="s">
        <v>91</v>
      </c>
      <c r="B44" s="1">
        <v>1.19</v>
      </c>
      <c r="C44" s="3">
        <f>F44/B44</f>
        <v>277.31092436974791</v>
      </c>
      <c r="D44" s="2">
        <f>G44/B44</f>
        <v>2.5210084033613445</v>
      </c>
      <c r="E44" s="4">
        <f>730000/C44</f>
        <v>2632.4242424242425</v>
      </c>
      <c r="F44">
        <v>330</v>
      </c>
      <c r="G44">
        <v>3</v>
      </c>
    </row>
    <row r="45" spans="1:7" x14ac:dyDescent="0.2">
      <c r="A45" t="s">
        <v>93</v>
      </c>
      <c r="B45" s="1">
        <v>1.19</v>
      </c>
      <c r="C45" s="3">
        <f>F45/B45</f>
        <v>277.31092436974791</v>
      </c>
      <c r="D45" s="2">
        <f>G45/B45</f>
        <v>2.5210084033613445</v>
      </c>
      <c r="E45" s="4">
        <f>730000/C45</f>
        <v>2632.4242424242425</v>
      </c>
      <c r="F45">
        <v>330</v>
      </c>
      <c r="G45">
        <v>3</v>
      </c>
    </row>
    <row r="46" spans="1:7" x14ac:dyDescent="0.2">
      <c r="A46" t="s">
        <v>15</v>
      </c>
      <c r="B46" s="1">
        <v>1.69</v>
      </c>
      <c r="C46" s="3">
        <f>F46/B46</f>
        <v>272.18934911242604</v>
      </c>
      <c r="D46" s="2">
        <f>G46/B46</f>
        <v>3.5502958579881656</v>
      </c>
      <c r="E46" s="4">
        <f>730000/C46</f>
        <v>2681.9565217391305</v>
      </c>
      <c r="F46">
        <v>460</v>
      </c>
      <c r="G46">
        <v>6</v>
      </c>
    </row>
    <row r="47" spans="1:7" x14ac:dyDescent="0.2">
      <c r="A47" t="s">
        <v>18</v>
      </c>
      <c r="B47" s="1">
        <v>1.69</v>
      </c>
      <c r="C47" s="3">
        <f>F47/B47</f>
        <v>272.18934911242604</v>
      </c>
      <c r="D47" s="2">
        <f>G47/B47</f>
        <v>4.1420118343195265</v>
      </c>
      <c r="E47" s="4">
        <f>730000/C47</f>
        <v>2681.9565217391305</v>
      </c>
      <c r="F47">
        <v>460</v>
      </c>
      <c r="G47">
        <v>7</v>
      </c>
    </row>
    <row r="48" spans="1:7" x14ac:dyDescent="0.2">
      <c r="A48" t="s">
        <v>12</v>
      </c>
      <c r="B48" s="1">
        <v>1.29</v>
      </c>
      <c r="C48" s="3">
        <f>F48/B48</f>
        <v>271.31782945736433</v>
      </c>
      <c r="D48" s="2">
        <f>G48/B48</f>
        <v>11.627906976744185</v>
      </c>
      <c r="E48" s="4">
        <f>730000/C48</f>
        <v>2690.5714285714289</v>
      </c>
      <c r="F48">
        <v>350</v>
      </c>
      <c r="G48">
        <v>15</v>
      </c>
    </row>
    <row r="49" spans="1:7" x14ac:dyDescent="0.2">
      <c r="A49" t="s">
        <v>96</v>
      </c>
      <c r="B49" s="1">
        <v>1.29</v>
      </c>
      <c r="C49" s="3">
        <f>F49/B49</f>
        <v>271.31782945736433</v>
      </c>
      <c r="D49" s="2">
        <f>G49/B49</f>
        <v>9.3023255813953494</v>
      </c>
      <c r="E49" s="4">
        <f>730000/C49</f>
        <v>2690.5714285714289</v>
      </c>
      <c r="F49">
        <v>350</v>
      </c>
      <c r="G49">
        <v>12</v>
      </c>
    </row>
    <row r="50" spans="1:7" x14ac:dyDescent="0.2">
      <c r="A50" t="s">
        <v>41</v>
      </c>
      <c r="B50" s="1">
        <v>1.19</v>
      </c>
      <c r="C50" s="3">
        <f>F50/B50</f>
        <v>268.9075630252101</v>
      </c>
      <c r="D50" s="2">
        <f>G50/B50</f>
        <v>2.5210084033613445</v>
      </c>
      <c r="E50" s="4">
        <f>730000/C50</f>
        <v>2714.6875</v>
      </c>
      <c r="F50">
        <v>320</v>
      </c>
      <c r="G50">
        <v>3</v>
      </c>
    </row>
    <row r="51" spans="1:7" x14ac:dyDescent="0.2">
      <c r="A51" t="s">
        <v>48</v>
      </c>
      <c r="B51" s="1">
        <v>1.19</v>
      </c>
      <c r="C51" s="3">
        <f>F51/B51</f>
        <v>268.9075630252101</v>
      </c>
      <c r="D51" s="2">
        <f>G51/B51</f>
        <v>3.3613445378151261</v>
      </c>
      <c r="E51" s="4">
        <f>730000/C51</f>
        <v>2714.6875</v>
      </c>
      <c r="F51">
        <v>320</v>
      </c>
      <c r="G51">
        <v>4</v>
      </c>
    </row>
    <row r="52" spans="1:7" x14ac:dyDescent="0.2">
      <c r="A52" t="s">
        <v>74</v>
      </c>
      <c r="B52" s="1">
        <v>1.19</v>
      </c>
      <c r="C52" s="3">
        <f>F52/B52</f>
        <v>268.9075630252101</v>
      </c>
      <c r="D52" s="2">
        <f>G52/B52</f>
        <v>2.5210084033613445</v>
      </c>
      <c r="E52" s="4">
        <f>730000/C52</f>
        <v>2714.6875</v>
      </c>
      <c r="F52">
        <v>320</v>
      </c>
      <c r="G52">
        <v>3</v>
      </c>
    </row>
    <row r="53" spans="1:7" x14ac:dyDescent="0.2">
      <c r="A53" t="s">
        <v>81</v>
      </c>
      <c r="B53" s="1">
        <v>1.19</v>
      </c>
      <c r="C53" s="3">
        <f>F53/B53</f>
        <v>268.9075630252101</v>
      </c>
      <c r="D53" s="2">
        <f>G53/B53</f>
        <v>3.3613445378151261</v>
      </c>
      <c r="E53" s="4">
        <f>730000/C53</f>
        <v>2714.6875</v>
      </c>
      <c r="F53">
        <v>320</v>
      </c>
      <c r="G53">
        <v>4</v>
      </c>
    </row>
    <row r="54" spans="1:7" x14ac:dyDescent="0.2">
      <c r="A54" t="s">
        <v>11</v>
      </c>
      <c r="B54" s="1">
        <v>1.29</v>
      </c>
      <c r="C54" s="3">
        <f>F54/B54</f>
        <v>263.5658914728682</v>
      </c>
      <c r="D54" s="2">
        <f>G54/B54</f>
        <v>9.3023255813953494</v>
      </c>
      <c r="E54" s="4">
        <f>730000/C54</f>
        <v>2769.7058823529414</v>
      </c>
      <c r="F54">
        <v>340</v>
      </c>
      <c r="G54">
        <v>12</v>
      </c>
    </row>
    <row r="55" spans="1:7" x14ac:dyDescent="0.2">
      <c r="A55" t="s">
        <v>55</v>
      </c>
      <c r="B55" s="1">
        <v>1.19</v>
      </c>
      <c r="C55" s="3">
        <f>F55/B55</f>
        <v>260.50420168067228</v>
      </c>
      <c r="D55" s="2">
        <f>G55/B55</f>
        <v>3.3613445378151261</v>
      </c>
      <c r="E55" s="4">
        <f>730000/C55</f>
        <v>2802.2580645161288</v>
      </c>
      <c r="F55">
        <v>310</v>
      </c>
      <c r="G55">
        <v>4</v>
      </c>
    </row>
    <row r="56" spans="1:7" x14ac:dyDescent="0.2">
      <c r="A56" t="s">
        <v>66</v>
      </c>
      <c r="B56" s="1">
        <v>1.19</v>
      </c>
      <c r="C56" s="3">
        <f>F56/B56</f>
        <v>260.50420168067228</v>
      </c>
      <c r="D56" s="2">
        <f>G56/B56</f>
        <v>2.5210084033613445</v>
      </c>
      <c r="E56" s="4">
        <f>730000/C56</f>
        <v>2802.2580645161288</v>
      </c>
      <c r="F56">
        <v>310</v>
      </c>
      <c r="G56">
        <v>3</v>
      </c>
    </row>
    <row r="57" spans="1:7" x14ac:dyDescent="0.2">
      <c r="A57" t="s">
        <v>69</v>
      </c>
      <c r="B57" s="1">
        <v>1.19</v>
      </c>
      <c r="C57" s="3">
        <f>F57/B57</f>
        <v>260.50420168067228</v>
      </c>
      <c r="D57" s="2">
        <f>G57/B57</f>
        <v>2.5210084033613445</v>
      </c>
      <c r="E57" s="4">
        <f>730000/C57</f>
        <v>2802.2580645161288</v>
      </c>
      <c r="F57">
        <v>310</v>
      </c>
      <c r="G57">
        <v>3</v>
      </c>
    </row>
    <row r="58" spans="1:7" x14ac:dyDescent="0.2">
      <c r="A58" t="s">
        <v>45</v>
      </c>
      <c r="B58" s="1">
        <v>1.19</v>
      </c>
      <c r="C58" s="3">
        <f>F58/B58</f>
        <v>252.10084033613447</v>
      </c>
      <c r="D58" s="2">
        <f>G58/B58</f>
        <v>2.5210084033613445</v>
      </c>
      <c r="E58" s="4">
        <f>730000/C58</f>
        <v>2895.6666666666665</v>
      </c>
      <c r="F58">
        <v>300</v>
      </c>
      <c r="G58">
        <v>3</v>
      </c>
    </row>
    <row r="59" spans="1:7" x14ac:dyDescent="0.2">
      <c r="A59" t="s">
        <v>10</v>
      </c>
      <c r="B59" s="1">
        <v>1.29</v>
      </c>
      <c r="C59" s="3">
        <f>F59/B59</f>
        <v>248.06201550387595</v>
      </c>
      <c r="D59" s="2">
        <f>G59/B59</f>
        <v>9.3023255813953494</v>
      </c>
      <c r="E59" s="4">
        <f>730000/C59</f>
        <v>2942.8125</v>
      </c>
      <c r="F59">
        <v>320</v>
      </c>
      <c r="G59">
        <v>12</v>
      </c>
    </row>
    <row r="60" spans="1:7" x14ac:dyDescent="0.2">
      <c r="A60" t="s">
        <v>52</v>
      </c>
      <c r="B60" s="1">
        <v>1.19</v>
      </c>
      <c r="C60" s="3">
        <f>F60/B60</f>
        <v>243.69747899159665</v>
      </c>
      <c r="D60" s="2">
        <f>G60/B60</f>
        <v>2.5210084033613445</v>
      </c>
      <c r="E60" s="4">
        <f>730000/C60</f>
        <v>2995.5172413793102</v>
      </c>
      <c r="F60">
        <v>290</v>
      </c>
      <c r="G60">
        <v>3</v>
      </c>
    </row>
    <row r="61" spans="1:7" x14ac:dyDescent="0.2">
      <c r="A61" t="s">
        <v>61</v>
      </c>
      <c r="B61" s="1">
        <v>1.19</v>
      </c>
      <c r="C61" s="3">
        <f>F61/B61</f>
        <v>243.69747899159665</v>
      </c>
      <c r="D61" s="2">
        <f>G61/B61</f>
        <v>2.5210084033613445</v>
      </c>
      <c r="E61" s="4">
        <f>730000/C61</f>
        <v>2995.5172413793102</v>
      </c>
      <c r="F61">
        <v>290</v>
      </c>
      <c r="G61">
        <v>3</v>
      </c>
    </row>
    <row r="62" spans="1:7" x14ac:dyDescent="0.2">
      <c r="A62" t="s">
        <v>78</v>
      </c>
      <c r="B62" s="1">
        <v>1.19</v>
      </c>
      <c r="C62" s="3">
        <f>F62/B62</f>
        <v>243.69747899159665</v>
      </c>
      <c r="D62" s="2">
        <f>G62/B62</f>
        <v>3.3613445378151261</v>
      </c>
      <c r="E62" s="4">
        <f>730000/C62</f>
        <v>2995.5172413793102</v>
      </c>
      <c r="F62">
        <v>290</v>
      </c>
      <c r="G62">
        <v>4</v>
      </c>
    </row>
    <row r="63" spans="1:7" x14ac:dyDescent="0.2">
      <c r="A63" t="s">
        <v>85</v>
      </c>
      <c r="B63" s="1">
        <v>1.19</v>
      </c>
      <c r="C63" s="3">
        <f>F63/B63</f>
        <v>243.69747899159665</v>
      </c>
      <c r="D63" s="2">
        <f>G63/B63</f>
        <v>2.5210084033613445</v>
      </c>
      <c r="E63" s="4">
        <f>730000/C63</f>
        <v>2995.5172413793102</v>
      </c>
      <c r="F63">
        <v>290</v>
      </c>
      <c r="G63">
        <v>3</v>
      </c>
    </row>
    <row r="64" spans="1:7" x14ac:dyDescent="0.2">
      <c r="A64" t="s">
        <v>13</v>
      </c>
      <c r="B64" s="1">
        <v>1.29</v>
      </c>
      <c r="C64" s="3">
        <f>F64/B64</f>
        <v>240.31007751937983</v>
      </c>
      <c r="D64" s="2">
        <f>G64/B64</f>
        <v>8.5271317829457356</v>
      </c>
      <c r="E64" s="4">
        <f>730000/C64</f>
        <v>3037.7419354838712</v>
      </c>
      <c r="F64">
        <v>310</v>
      </c>
      <c r="G64">
        <v>11</v>
      </c>
    </row>
    <row r="65" spans="1:7" x14ac:dyDescent="0.2">
      <c r="A65" t="s">
        <v>98</v>
      </c>
      <c r="B65" s="1">
        <v>2.5</v>
      </c>
      <c r="C65" s="3">
        <f>F65/B65</f>
        <v>240</v>
      </c>
      <c r="D65" s="2">
        <f>G65/B65</f>
        <v>0.4</v>
      </c>
      <c r="E65" s="4">
        <f>730000/C65</f>
        <v>3041.6666666666665</v>
      </c>
      <c r="F65">
        <v>600</v>
      </c>
      <c r="G65">
        <v>1</v>
      </c>
    </row>
    <row r="66" spans="1:7" x14ac:dyDescent="0.2">
      <c r="A66" t="s">
        <v>104</v>
      </c>
      <c r="B66" s="1">
        <v>2.5</v>
      </c>
      <c r="C66" s="3">
        <f>F66/B66</f>
        <v>240</v>
      </c>
      <c r="D66" s="2">
        <f>G66/B66</f>
        <v>0.4</v>
      </c>
      <c r="E66" s="4">
        <f>730000/C66</f>
        <v>3041.6666666666665</v>
      </c>
      <c r="F66">
        <v>600</v>
      </c>
      <c r="G66">
        <v>1</v>
      </c>
    </row>
    <row r="67" spans="1:7" x14ac:dyDescent="0.2">
      <c r="A67" t="s">
        <v>105</v>
      </c>
      <c r="B67" s="1">
        <v>2.5</v>
      </c>
      <c r="C67" s="3">
        <f>F67/B67</f>
        <v>240</v>
      </c>
      <c r="D67" s="2">
        <f>G67/B67</f>
        <v>0.4</v>
      </c>
      <c r="E67" s="4">
        <f>730000/C67</f>
        <v>3041.6666666666665</v>
      </c>
      <c r="F67">
        <v>600</v>
      </c>
      <c r="G67">
        <v>1</v>
      </c>
    </row>
    <row r="68" spans="1:7" x14ac:dyDescent="0.2">
      <c r="A68" t="s">
        <v>49</v>
      </c>
      <c r="B68" s="1">
        <v>1.19</v>
      </c>
      <c r="C68" s="3">
        <f>F68/B68</f>
        <v>235.29411764705884</v>
      </c>
      <c r="D68" s="2">
        <f>G68/B68</f>
        <v>2.5210084033613445</v>
      </c>
      <c r="E68" s="4">
        <f>730000/C68</f>
        <v>3102.5</v>
      </c>
      <c r="F68">
        <v>280</v>
      </c>
      <c r="G68">
        <v>3</v>
      </c>
    </row>
    <row r="69" spans="1:7" x14ac:dyDescent="0.2">
      <c r="A69" t="s">
        <v>51</v>
      </c>
      <c r="B69" s="1">
        <v>1.19</v>
      </c>
      <c r="C69" s="3">
        <f>F69/B69</f>
        <v>235.29411764705884</v>
      </c>
      <c r="D69" s="2">
        <f>G69/B69</f>
        <v>2.5210084033613445</v>
      </c>
      <c r="E69" s="4">
        <f>730000/C69</f>
        <v>3102.5</v>
      </c>
      <c r="F69">
        <v>280</v>
      </c>
      <c r="G69">
        <v>3</v>
      </c>
    </row>
    <row r="70" spans="1:7" x14ac:dyDescent="0.2">
      <c r="A70" t="s">
        <v>70</v>
      </c>
      <c r="B70" s="1">
        <v>1.19</v>
      </c>
      <c r="C70" s="3">
        <f>F70/B70</f>
        <v>235.29411764705884</v>
      </c>
      <c r="D70" s="2">
        <f>G70/B70</f>
        <v>2.5210084033613445</v>
      </c>
      <c r="E70" s="4">
        <f>730000/C70</f>
        <v>3102.5</v>
      </c>
      <c r="F70">
        <v>280</v>
      </c>
      <c r="G70">
        <v>3</v>
      </c>
    </row>
    <row r="71" spans="1:7" x14ac:dyDescent="0.2">
      <c r="A71" t="s">
        <v>76</v>
      </c>
      <c r="B71" s="1">
        <v>1.19</v>
      </c>
      <c r="C71" s="3">
        <f>F71/B71</f>
        <v>235.29411764705884</v>
      </c>
      <c r="D71" s="2">
        <f>G71/B71</f>
        <v>2.5210084033613445</v>
      </c>
      <c r="E71" s="4">
        <f>730000/C71</f>
        <v>3102.5</v>
      </c>
      <c r="F71">
        <v>280</v>
      </c>
      <c r="G71">
        <v>3</v>
      </c>
    </row>
    <row r="72" spans="1:7" x14ac:dyDescent="0.2">
      <c r="A72" t="s">
        <v>84</v>
      </c>
      <c r="B72" s="1">
        <v>1.19</v>
      </c>
      <c r="C72" s="3">
        <f>F72/B72</f>
        <v>235.29411764705884</v>
      </c>
      <c r="D72" s="2">
        <f>G72/B72</f>
        <v>2.5210084033613445</v>
      </c>
      <c r="E72" s="4">
        <f>730000/C72</f>
        <v>3102.5</v>
      </c>
      <c r="F72">
        <v>280</v>
      </c>
      <c r="G72">
        <v>3</v>
      </c>
    </row>
    <row r="73" spans="1:7" x14ac:dyDescent="0.2">
      <c r="A73" t="s">
        <v>92</v>
      </c>
      <c r="B73" s="1">
        <v>1.19</v>
      </c>
      <c r="C73" s="3">
        <f>F73/B73</f>
        <v>235.29411764705884</v>
      </c>
      <c r="D73" s="2">
        <f>G73/B73</f>
        <v>2.5210084033613445</v>
      </c>
      <c r="E73" s="4">
        <f>730000/C73</f>
        <v>3102.5</v>
      </c>
      <c r="F73">
        <v>280</v>
      </c>
      <c r="G73">
        <v>3</v>
      </c>
    </row>
    <row r="74" spans="1:7" x14ac:dyDescent="0.2">
      <c r="A74" t="s">
        <v>8</v>
      </c>
      <c r="B74" s="1">
        <v>1.79</v>
      </c>
      <c r="C74" s="3">
        <f>F74/B74</f>
        <v>234.6368715083799</v>
      </c>
      <c r="D74" s="2">
        <f>G74/B74</f>
        <v>3.3519553072625698</v>
      </c>
      <c r="E74" s="4">
        <f>730000/C74</f>
        <v>3111.1904761904761</v>
      </c>
      <c r="F74">
        <v>420</v>
      </c>
      <c r="G74">
        <v>6</v>
      </c>
    </row>
    <row r="75" spans="1:7" x14ac:dyDescent="0.2">
      <c r="A75" t="s">
        <v>43</v>
      </c>
      <c r="B75" s="1">
        <v>1.19</v>
      </c>
      <c r="C75" s="3">
        <f>F75/B75</f>
        <v>226.89075630252103</v>
      </c>
      <c r="D75" s="2">
        <f>G75/B75</f>
        <v>2.5210084033613445</v>
      </c>
      <c r="E75" s="4">
        <f>730000/C75</f>
        <v>3217.4074074074069</v>
      </c>
      <c r="F75">
        <v>270</v>
      </c>
      <c r="G75">
        <v>3</v>
      </c>
    </row>
    <row r="76" spans="1:7" x14ac:dyDescent="0.2">
      <c r="A76" t="s">
        <v>40</v>
      </c>
      <c r="B76" s="1">
        <v>1.19</v>
      </c>
      <c r="C76" s="3">
        <f>F76/B76</f>
        <v>218.48739495798321</v>
      </c>
      <c r="D76" s="2">
        <f>G76/B76</f>
        <v>2.5210084033613445</v>
      </c>
      <c r="E76" s="4">
        <f>730000/C76</f>
        <v>3341.1538461538457</v>
      </c>
      <c r="F76">
        <v>260</v>
      </c>
      <c r="G76">
        <v>3</v>
      </c>
    </row>
    <row r="77" spans="1:7" x14ac:dyDescent="0.2">
      <c r="A77" t="s">
        <v>65</v>
      </c>
      <c r="B77" s="1">
        <v>1.19</v>
      </c>
      <c r="C77" s="3">
        <f>F77/B77</f>
        <v>218.48739495798321</v>
      </c>
      <c r="D77" s="2">
        <f>G77/B77</f>
        <v>2.5210084033613445</v>
      </c>
      <c r="E77" s="4">
        <f>730000/C77</f>
        <v>3341.1538461538457</v>
      </c>
      <c r="F77">
        <v>260</v>
      </c>
      <c r="G77">
        <v>3</v>
      </c>
    </row>
    <row r="78" spans="1:7" x14ac:dyDescent="0.2">
      <c r="A78" t="s">
        <v>72</v>
      </c>
      <c r="B78" s="1">
        <v>1.19</v>
      </c>
      <c r="C78" s="3">
        <f>F78/B78</f>
        <v>218.48739495798321</v>
      </c>
      <c r="D78" s="2">
        <f>G78/B78</f>
        <v>2.5210084033613445</v>
      </c>
      <c r="E78" s="4">
        <f>730000/C78</f>
        <v>3341.1538461538457</v>
      </c>
      <c r="F78">
        <v>260</v>
      </c>
      <c r="G78">
        <v>3</v>
      </c>
    </row>
    <row r="79" spans="1:7" x14ac:dyDescent="0.2">
      <c r="A79" t="s">
        <v>7</v>
      </c>
      <c r="B79" s="1">
        <v>1.79</v>
      </c>
      <c r="C79" s="3">
        <f>F79/B79</f>
        <v>217.87709497206703</v>
      </c>
      <c r="D79" s="2">
        <f>G79/B79</f>
        <v>3.9106145251396649</v>
      </c>
      <c r="E79" s="4">
        <f>730000/C79</f>
        <v>3350.5128205128208</v>
      </c>
      <c r="F79">
        <v>390</v>
      </c>
      <c r="G79">
        <v>7</v>
      </c>
    </row>
    <row r="80" spans="1:7" x14ac:dyDescent="0.2">
      <c r="A80" t="s">
        <v>9</v>
      </c>
      <c r="B80" s="1">
        <v>2.29</v>
      </c>
      <c r="C80" s="3">
        <f>F80/B80</f>
        <v>209.60698689956331</v>
      </c>
      <c r="D80" s="2">
        <f>G80/B80</f>
        <v>7.4235807860262009</v>
      </c>
      <c r="E80" s="4">
        <f>730000/C80</f>
        <v>3482.7083333333335</v>
      </c>
      <c r="F80">
        <v>480</v>
      </c>
      <c r="G80">
        <v>17</v>
      </c>
    </row>
    <row r="81" spans="1:7" x14ac:dyDescent="0.2">
      <c r="A81" t="s">
        <v>23</v>
      </c>
      <c r="B81" s="1">
        <v>4.29</v>
      </c>
      <c r="C81" s="3">
        <f>F81/B81</f>
        <v>207.45920745920745</v>
      </c>
      <c r="D81" s="2">
        <f>G81/B81</f>
        <v>8.1585081585081589</v>
      </c>
      <c r="E81" s="4">
        <f>730000/C81</f>
        <v>3518.7640449438204</v>
      </c>
      <c r="F81">
        <v>890</v>
      </c>
      <c r="G81">
        <v>35</v>
      </c>
    </row>
    <row r="82" spans="1:7" x14ac:dyDescent="0.2">
      <c r="A82" t="s">
        <v>32</v>
      </c>
      <c r="B82" s="1">
        <v>3.59</v>
      </c>
      <c r="C82" s="3">
        <f>F82/B82</f>
        <v>197.7715877437326</v>
      </c>
      <c r="D82" s="2">
        <f>G82/B82</f>
        <v>6.1281337047353759</v>
      </c>
      <c r="E82" s="4">
        <f>730000/C82</f>
        <v>3691.1267605633802</v>
      </c>
      <c r="F82">
        <v>710</v>
      </c>
      <c r="G82">
        <v>22</v>
      </c>
    </row>
    <row r="83" spans="1:7" x14ac:dyDescent="0.2">
      <c r="A83" t="s">
        <v>87</v>
      </c>
      <c r="B83" s="1">
        <v>1.19</v>
      </c>
      <c r="C83" s="3">
        <f>F83/B83</f>
        <v>193.27731092436974</v>
      </c>
      <c r="D83" s="2">
        <f>G83/B83</f>
        <v>2.5210084033613445</v>
      </c>
      <c r="E83" s="4">
        <f>730000/C83</f>
        <v>3776.9565217391305</v>
      </c>
      <c r="F83">
        <v>230</v>
      </c>
      <c r="G83">
        <v>3</v>
      </c>
    </row>
    <row r="84" spans="1:7" x14ac:dyDescent="0.2">
      <c r="A84" t="s">
        <v>34</v>
      </c>
      <c r="B84" s="1">
        <v>3.59</v>
      </c>
      <c r="C84" s="3">
        <f>F84/B84</f>
        <v>189.41504178272982</v>
      </c>
      <c r="D84" s="2">
        <f>G84/B84</f>
        <v>7.5208913649025071</v>
      </c>
      <c r="E84" s="4">
        <f>730000/C84</f>
        <v>3853.9705882352937</v>
      </c>
      <c r="F84">
        <v>680</v>
      </c>
      <c r="G84">
        <v>27</v>
      </c>
    </row>
    <row r="85" spans="1:7" x14ac:dyDescent="0.2">
      <c r="A85" t="s">
        <v>59</v>
      </c>
      <c r="B85" s="1">
        <v>1.19</v>
      </c>
      <c r="C85" s="3">
        <f>F85/B85</f>
        <v>184.87394957983193</v>
      </c>
      <c r="D85" s="2">
        <f>G85/B85</f>
        <v>2.5210084033613445</v>
      </c>
      <c r="E85" s="4">
        <f>730000/C85</f>
        <v>3948.6363636363635</v>
      </c>
      <c r="F85">
        <v>220</v>
      </c>
      <c r="G85">
        <v>3</v>
      </c>
    </row>
    <row r="86" spans="1:7" x14ac:dyDescent="0.2">
      <c r="A86" t="s">
        <v>35</v>
      </c>
      <c r="B86" s="1">
        <v>3.59</v>
      </c>
      <c r="C86" s="3">
        <f>F86/B86</f>
        <v>175.4874651810585</v>
      </c>
      <c r="D86" s="2">
        <f>G86/B86</f>
        <v>5.5710306406685239</v>
      </c>
      <c r="E86" s="4">
        <f>730000/C86</f>
        <v>4159.8412698412694</v>
      </c>
      <c r="F86">
        <v>630</v>
      </c>
      <c r="G86">
        <v>20</v>
      </c>
    </row>
    <row r="87" spans="1:7" x14ac:dyDescent="0.2">
      <c r="A87" t="s">
        <v>108</v>
      </c>
      <c r="B87" s="1">
        <v>2.99</v>
      </c>
      <c r="C87" s="3">
        <f>F87/B87</f>
        <v>167.22408026755852</v>
      </c>
      <c r="D87" s="2">
        <f>G87/B87</f>
        <v>5.0167224080267552</v>
      </c>
      <c r="E87" s="4">
        <f>730000/C87</f>
        <v>4365.4000000000005</v>
      </c>
      <c r="F87">
        <v>500</v>
      </c>
      <c r="G87">
        <v>15</v>
      </c>
    </row>
    <row r="88" spans="1:7" x14ac:dyDescent="0.2">
      <c r="A88" t="s">
        <v>31</v>
      </c>
      <c r="B88" s="1">
        <v>1.79</v>
      </c>
      <c r="C88" s="3">
        <f>F88/B88</f>
        <v>162.01117318435755</v>
      </c>
      <c r="D88" s="2">
        <f>G88/B88</f>
        <v>6.1452513966480442</v>
      </c>
      <c r="E88" s="4">
        <f>730000/C88</f>
        <v>4505.8620689655172</v>
      </c>
      <c r="F88">
        <v>290</v>
      </c>
      <c r="G88">
        <v>11</v>
      </c>
    </row>
    <row r="89" spans="1:7" x14ac:dyDescent="0.2">
      <c r="A89" t="s">
        <v>20</v>
      </c>
      <c r="B89" s="1">
        <v>3.59</v>
      </c>
      <c r="C89" s="3">
        <f>F89/B89</f>
        <v>155.98885793871867</v>
      </c>
      <c r="D89" s="2">
        <f>G89/B89</f>
        <v>5.2924791086350975</v>
      </c>
      <c r="E89" s="4">
        <f>730000/C89</f>
        <v>4679.8214285714284</v>
      </c>
      <c r="F89">
        <v>560</v>
      </c>
      <c r="G89">
        <v>19</v>
      </c>
    </row>
    <row r="90" spans="1:7" x14ac:dyDescent="0.2">
      <c r="A90" t="s">
        <v>26</v>
      </c>
      <c r="B90" s="1">
        <v>2.99</v>
      </c>
      <c r="C90" s="3">
        <f>F90/B90</f>
        <v>153.84615384615384</v>
      </c>
      <c r="D90" s="2">
        <f>G90/B90</f>
        <v>6.3545150501672234</v>
      </c>
      <c r="E90" s="4">
        <f>730000/C90</f>
        <v>4745</v>
      </c>
      <c r="F90">
        <v>460</v>
      </c>
      <c r="G90">
        <v>19</v>
      </c>
    </row>
    <row r="91" spans="1:7" x14ac:dyDescent="0.2">
      <c r="A91" t="s">
        <v>33</v>
      </c>
      <c r="B91" s="1">
        <v>3.59</v>
      </c>
      <c r="C91" s="3">
        <f>F91/B91</f>
        <v>153.2033426183844</v>
      </c>
      <c r="D91" s="2">
        <f>G91/B91</f>
        <v>6.1281337047353759</v>
      </c>
      <c r="E91" s="4">
        <f>730000/C91</f>
        <v>4764.909090909091</v>
      </c>
      <c r="F91">
        <v>550</v>
      </c>
      <c r="G91">
        <v>22</v>
      </c>
    </row>
    <row r="92" spans="1:7" x14ac:dyDescent="0.2">
      <c r="A92" t="s">
        <v>28</v>
      </c>
      <c r="B92" s="1">
        <v>3.59</v>
      </c>
      <c r="C92" s="3">
        <f>F92/B92</f>
        <v>147.63231197771589</v>
      </c>
      <c r="D92" s="2">
        <f>G92/B92</f>
        <v>5.2924791086350975</v>
      </c>
      <c r="E92" s="4">
        <f>730000/C92</f>
        <v>4944.7169811320755</v>
      </c>
      <c r="F92">
        <v>530</v>
      </c>
      <c r="G92">
        <v>19</v>
      </c>
    </row>
    <row r="93" spans="1:7" x14ac:dyDescent="0.2">
      <c r="A93" t="s">
        <v>22</v>
      </c>
      <c r="B93" s="1">
        <v>3.59</v>
      </c>
      <c r="C93" s="3">
        <f>F93/B93</f>
        <v>144.84679665738162</v>
      </c>
      <c r="D93" s="2">
        <f>G93/B93</f>
        <v>6.4066852367688023</v>
      </c>
      <c r="E93" s="4">
        <f>730000/C93</f>
        <v>5039.8076923076924</v>
      </c>
      <c r="F93">
        <v>520</v>
      </c>
      <c r="G93">
        <v>23</v>
      </c>
    </row>
    <row r="94" spans="1:7" x14ac:dyDescent="0.2">
      <c r="A94" t="s">
        <v>30</v>
      </c>
      <c r="B94" s="1">
        <v>3.59</v>
      </c>
      <c r="C94" s="3">
        <f>F94/B94</f>
        <v>136.49025069637884</v>
      </c>
      <c r="D94" s="2">
        <f>G94/B94</f>
        <v>6.6852367688022287</v>
      </c>
      <c r="E94" s="4">
        <f>730000/C94</f>
        <v>5348.367346938775</v>
      </c>
      <c r="F94">
        <v>490</v>
      </c>
      <c r="G94">
        <v>24</v>
      </c>
    </row>
    <row r="95" spans="1:7" x14ac:dyDescent="0.2">
      <c r="A95" t="s">
        <v>24</v>
      </c>
      <c r="B95" s="1">
        <v>1.39</v>
      </c>
      <c r="C95" s="3">
        <f>F95/B95</f>
        <v>129.49640287769785</v>
      </c>
      <c r="D95" s="2">
        <f>G95/B95</f>
        <v>5.0359712230215834</v>
      </c>
      <c r="E95" s="4">
        <f>730000/C95</f>
        <v>5637.2222222222217</v>
      </c>
      <c r="F95">
        <v>180</v>
      </c>
      <c r="G95">
        <v>7</v>
      </c>
    </row>
    <row r="96" spans="1:7" x14ac:dyDescent="0.2">
      <c r="A96" t="s">
        <v>36</v>
      </c>
      <c r="B96" s="1">
        <v>3.79</v>
      </c>
      <c r="C96" s="3">
        <f>F96/B96</f>
        <v>124.01055408970976</v>
      </c>
      <c r="D96" s="2">
        <f>G96/B96</f>
        <v>6.5963060686015833</v>
      </c>
      <c r="E96" s="4">
        <f>730000/C96</f>
        <v>5886.5957446808516</v>
      </c>
      <c r="F96">
        <v>470</v>
      </c>
      <c r="G96">
        <v>25</v>
      </c>
    </row>
    <row r="97" spans="1:7" x14ac:dyDescent="0.2">
      <c r="A97" t="s">
        <v>37</v>
      </c>
      <c r="B97" s="1">
        <v>1.99</v>
      </c>
      <c r="C97" s="3">
        <f>F97/B97</f>
        <v>120.60301507537689</v>
      </c>
      <c r="D97" s="2">
        <f>G97/B97</f>
        <v>6.5326633165829149</v>
      </c>
      <c r="E97" s="4">
        <f>730000/C97</f>
        <v>6052.9166666666661</v>
      </c>
      <c r="F97">
        <v>240</v>
      </c>
      <c r="G97">
        <v>13</v>
      </c>
    </row>
    <row r="98" spans="1:7" x14ac:dyDescent="0.2">
      <c r="A98" t="s">
        <v>14</v>
      </c>
      <c r="B98" s="1">
        <v>1.19</v>
      </c>
      <c r="C98" s="3">
        <f>F98/B98</f>
        <v>117.64705882352942</v>
      </c>
      <c r="D98" s="2">
        <f>G98/B98</f>
        <v>1.680672268907563</v>
      </c>
      <c r="E98" s="4">
        <f>730000/C98</f>
        <v>6205</v>
      </c>
      <c r="F98">
        <v>140</v>
      </c>
      <c r="G98">
        <v>2</v>
      </c>
    </row>
    <row r="99" spans="1:7" x14ac:dyDescent="0.2">
      <c r="A99" t="s">
        <v>19</v>
      </c>
      <c r="B99" s="1">
        <v>1.79</v>
      </c>
      <c r="C99" s="3">
        <f>F99/B99</f>
        <v>117.31843575418995</v>
      </c>
      <c r="D99" s="2">
        <f>G99/B99</f>
        <v>5.027932960893855</v>
      </c>
      <c r="E99" s="4">
        <f>730000/C99</f>
        <v>6222.3809523809523</v>
      </c>
      <c r="F99">
        <v>210</v>
      </c>
      <c r="G99">
        <v>9</v>
      </c>
    </row>
    <row r="100" spans="1:7" x14ac:dyDescent="0.2">
      <c r="A100" t="s">
        <v>25</v>
      </c>
      <c r="B100" s="1">
        <v>2.99</v>
      </c>
      <c r="C100" s="3">
        <f>F100/B100</f>
        <v>113.7123745819398</v>
      </c>
      <c r="D100" s="2">
        <f>G100/B100</f>
        <v>4.6822742474916383</v>
      </c>
      <c r="E100" s="4">
        <f>730000/C100</f>
        <v>6419.7058823529414</v>
      </c>
      <c r="F100">
        <v>340</v>
      </c>
      <c r="G100">
        <v>14</v>
      </c>
    </row>
    <row r="101" spans="1:7" x14ac:dyDescent="0.2">
      <c r="A101" t="s">
        <v>21</v>
      </c>
      <c r="B101" s="1">
        <v>3.59</v>
      </c>
      <c r="C101" s="3">
        <f>F101/B101</f>
        <v>108.63509749303621</v>
      </c>
      <c r="D101" s="2">
        <f>G101/B101</f>
        <v>5.0139275766016711</v>
      </c>
      <c r="E101" s="4">
        <f>730000/C101</f>
        <v>6719.7435897435898</v>
      </c>
      <c r="F101">
        <v>390</v>
      </c>
      <c r="G101">
        <v>18</v>
      </c>
    </row>
    <row r="102" spans="1:7" x14ac:dyDescent="0.2">
      <c r="A102" t="s">
        <v>39</v>
      </c>
      <c r="B102" s="1">
        <v>1.49</v>
      </c>
      <c r="C102" s="3">
        <f>F102/B102</f>
        <v>107.38255033557047</v>
      </c>
      <c r="D102" s="2">
        <f>G102/B102</f>
        <v>5.3691275167785237</v>
      </c>
      <c r="E102" s="4">
        <f>730000/C102</f>
        <v>6798.125</v>
      </c>
      <c r="F102">
        <v>160</v>
      </c>
      <c r="G102">
        <v>8</v>
      </c>
    </row>
    <row r="103" spans="1:7" x14ac:dyDescent="0.2">
      <c r="A103" t="s">
        <v>27</v>
      </c>
      <c r="B103" s="1">
        <v>1.79</v>
      </c>
      <c r="C103" s="3">
        <f>F103/B103</f>
        <v>106.14525139664805</v>
      </c>
      <c r="D103" s="2">
        <f>G103/B103</f>
        <v>5.027932960893855</v>
      </c>
      <c r="E103" s="4">
        <f>730000/C103</f>
        <v>6877.3684210526317</v>
      </c>
      <c r="F103">
        <v>190</v>
      </c>
      <c r="G103">
        <v>9</v>
      </c>
    </row>
    <row r="104" spans="1:7" x14ac:dyDescent="0.2">
      <c r="A104" t="s">
        <v>29</v>
      </c>
      <c r="B104" s="1">
        <v>3.59</v>
      </c>
      <c r="C104" s="3">
        <f>F104/B104</f>
        <v>100.27855153203343</v>
      </c>
      <c r="D104" s="2">
        <f>G104/B104</f>
        <v>5.2924791086350975</v>
      </c>
      <c r="E104" s="4">
        <f>730000/C104</f>
        <v>7279.7222222222217</v>
      </c>
      <c r="F104">
        <v>360</v>
      </c>
      <c r="G104">
        <v>19</v>
      </c>
    </row>
    <row r="105" spans="1:7" x14ac:dyDescent="0.2">
      <c r="A105" t="s">
        <v>38</v>
      </c>
      <c r="B105" s="1">
        <v>3.69</v>
      </c>
      <c r="C105" s="3">
        <f>F105/B105</f>
        <v>84.010840108401084</v>
      </c>
      <c r="D105" s="2">
        <f>G105/B105</f>
        <v>4.0650406504065044</v>
      </c>
      <c r="E105" s="4">
        <f>730000/C105</f>
        <v>8689.354838709678</v>
      </c>
      <c r="F105">
        <v>310</v>
      </c>
      <c r="G105">
        <v>15</v>
      </c>
    </row>
  </sheetData>
  <sortState ref="A2:G105">
    <sortCondition descending="1"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2018-06-12T23:23:16Z</dcterms:created>
  <dcterms:modified xsi:type="dcterms:W3CDTF">2018-06-20T22:50:34Z</dcterms:modified>
</cp:coreProperties>
</file>