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F3"/>
  <c r="G11"/>
  <c r="G9"/>
  <c r="F9"/>
  <c r="F11"/>
  <c r="F12"/>
</calcChain>
</file>

<file path=xl/sharedStrings.xml><?xml version="1.0" encoding="utf-8"?>
<sst xmlns="http://schemas.openxmlformats.org/spreadsheetml/2006/main" count="18" uniqueCount="18">
  <si>
    <t>Name</t>
  </si>
  <si>
    <t>Price</t>
  </si>
  <si>
    <t>Cal/$</t>
  </si>
  <si>
    <t>Pro/$</t>
  </si>
  <si>
    <t>Cal</t>
  </si>
  <si>
    <t>Year</t>
  </si>
  <si>
    <t>Pro</t>
  </si>
  <si>
    <t>Hot Dog and Drink</t>
  </si>
  <si>
    <t>Pizza slice &amp; Drink</t>
  </si>
  <si>
    <t>Four berry sundae</t>
  </si>
  <si>
    <t>Frozen Yogurt</t>
  </si>
  <si>
    <t>Fruit Smoothie</t>
  </si>
  <si>
    <t>Pretzel &amp; Drink</t>
  </si>
  <si>
    <t>Churro</t>
  </si>
  <si>
    <t>Family Pizza Combo</t>
  </si>
  <si>
    <t>Bacon Cheeseburger</t>
  </si>
  <si>
    <t>16" Pizza</t>
  </si>
  <si>
    <t>Cheesy breadsticks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</si>
</sst>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4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10" sqref="A10"/>
    </sheetView>
  </sheetViews>
  <sheetFormatPr defaultRowHeight="15"/>
  <cols>
    <col min="1" max="1" width="47" customWidth="1"/>
    <col min="2" max="2" width="9.140625" style="1"/>
    <col min="5" max="5" width="10.5703125" style="1" bestFit="1" customWidth="1"/>
  </cols>
  <sheetData>
    <row r="1" spans="1:7">
      <c r="A1" t="s">
        <v>0</v>
      </c>
      <c r="B1" s="1" t="s">
        <v>1</v>
      </c>
      <c r="C1" t="s">
        <v>2</v>
      </c>
      <c r="D1" t="s">
        <v>3</v>
      </c>
      <c r="E1" s="1" t="s">
        <v>5</v>
      </c>
      <c r="F1" t="s">
        <v>4</v>
      </c>
      <c r="G1" t="s">
        <v>6</v>
      </c>
    </row>
    <row r="2" spans="1:7">
      <c r="A2" t="s">
        <v>7</v>
      </c>
      <c r="B2" s="1">
        <v>1.5</v>
      </c>
      <c r="C2" s="3">
        <f>$F2/$B2</f>
        <v>640</v>
      </c>
      <c r="D2" s="2">
        <f>$G2/$B2</f>
        <v>9.3333333333333339</v>
      </c>
      <c r="E2" s="1">
        <f>730000/$C2</f>
        <v>1140.625</v>
      </c>
      <c r="F2">
        <v>960</v>
      </c>
      <c r="G2">
        <v>14</v>
      </c>
    </row>
    <row r="3" spans="1:7">
      <c r="A3" t="s">
        <v>8</v>
      </c>
      <c r="B3" s="1">
        <v>2.4900000000000002</v>
      </c>
      <c r="C3" s="3">
        <f t="shared" ref="C3:C12" si="0">$F3/$B3</f>
        <v>349.39759036144574</v>
      </c>
      <c r="D3" s="2">
        <f t="shared" ref="D3:D12" si="1">$G3/$B3</f>
        <v>7.2289156626506017</v>
      </c>
      <c r="E3" s="1">
        <f t="shared" ref="E3:E12" si="2">730000/$C3</f>
        <v>2089.3103448275865</v>
      </c>
      <c r="F3">
        <f>580+290</f>
        <v>870</v>
      </c>
      <c r="G3">
        <v>18</v>
      </c>
    </row>
    <row r="4" spans="1:7">
      <c r="A4" t="s">
        <v>9</v>
      </c>
      <c r="B4" s="1">
        <v>1.59</v>
      </c>
      <c r="C4" s="3">
        <f t="shared" si="0"/>
        <v>308.17610062893078</v>
      </c>
      <c r="D4" s="2">
        <f t="shared" si="1"/>
        <v>1.2578616352201257</v>
      </c>
      <c r="E4" s="1">
        <f t="shared" si="2"/>
        <v>2368.7755102040819</v>
      </c>
      <c r="F4">
        <v>490</v>
      </c>
      <c r="G4">
        <v>2</v>
      </c>
    </row>
    <row r="5" spans="1:7">
      <c r="A5" t="s">
        <v>10</v>
      </c>
      <c r="B5" s="1">
        <v>0.99</v>
      </c>
      <c r="C5" s="3">
        <f t="shared" si="0"/>
        <v>393.93939393939394</v>
      </c>
      <c r="D5" s="2">
        <f t="shared" si="1"/>
        <v>17.373737373737374</v>
      </c>
      <c r="E5" s="1">
        <f t="shared" si="2"/>
        <v>1853.0769230769231</v>
      </c>
      <c r="F5">
        <v>390</v>
      </c>
      <c r="G5">
        <v>17.2</v>
      </c>
    </row>
    <row r="6" spans="1:7">
      <c r="A6" t="s">
        <v>11</v>
      </c>
      <c r="B6" s="1">
        <v>1.99</v>
      </c>
      <c r="C6" s="3">
        <f t="shared" si="0"/>
        <v>135.678391959799</v>
      </c>
      <c r="D6" s="2">
        <f t="shared" si="1"/>
        <v>4.5226130653266328</v>
      </c>
      <c r="E6" s="1">
        <f t="shared" si="2"/>
        <v>5380.3703703703704</v>
      </c>
      <c r="F6">
        <v>270</v>
      </c>
      <c r="G6">
        <v>9</v>
      </c>
    </row>
    <row r="7" spans="1:7">
      <c r="A7" t="s">
        <v>12</v>
      </c>
      <c r="B7" s="1">
        <v>1.79</v>
      </c>
      <c r="C7" s="3">
        <f t="shared" si="0"/>
        <v>564.24581005586595</v>
      </c>
      <c r="D7" s="2">
        <f t="shared" si="1"/>
        <v>5.027932960893855</v>
      </c>
      <c r="E7" s="1">
        <f t="shared" si="2"/>
        <v>1293.7623762376238</v>
      </c>
      <c r="F7">
        <v>1010</v>
      </c>
      <c r="G7">
        <v>9</v>
      </c>
    </row>
    <row r="8" spans="1:7">
      <c r="A8" t="s">
        <v>13</v>
      </c>
      <c r="B8" s="1">
        <v>0.99</v>
      </c>
      <c r="C8" s="3">
        <f t="shared" si="0"/>
        <v>313.13131313131311</v>
      </c>
      <c r="D8" s="2">
        <f t="shared" si="1"/>
        <v>0</v>
      </c>
      <c r="E8" s="1">
        <f t="shared" si="2"/>
        <v>2331.2903225806454</v>
      </c>
      <c r="F8">
        <v>310</v>
      </c>
      <c r="G8">
        <v>0</v>
      </c>
    </row>
    <row r="9" spans="1:7">
      <c r="A9" t="s">
        <v>14</v>
      </c>
      <c r="B9" s="1">
        <v>13.99</v>
      </c>
      <c r="C9" s="3">
        <f t="shared" si="0"/>
        <v>426.01858470335952</v>
      </c>
      <c r="D9" s="2">
        <f t="shared" si="1"/>
        <v>10.721944245889921</v>
      </c>
      <c r="E9" s="1">
        <f t="shared" si="2"/>
        <v>1713.540268456376</v>
      </c>
      <c r="F9">
        <f>580*8+360+160*6</f>
        <v>5960</v>
      </c>
      <c r="G9">
        <f>6+18*8</f>
        <v>150</v>
      </c>
    </row>
    <row r="10" spans="1:7">
      <c r="A10" t="s">
        <v>15</v>
      </c>
      <c r="B10" s="1">
        <v>2.99</v>
      </c>
      <c r="C10" s="3">
        <f t="shared" si="0"/>
        <v>217.39130434782606</v>
      </c>
      <c r="D10" s="2">
        <f t="shared" si="1"/>
        <v>0</v>
      </c>
      <c r="E10" s="1">
        <f t="shared" si="2"/>
        <v>3358.0000000000005</v>
      </c>
      <c r="F10">
        <v>650</v>
      </c>
      <c r="G10">
        <v>0</v>
      </c>
    </row>
    <row r="11" spans="1:7">
      <c r="A11" t="s">
        <v>16</v>
      </c>
      <c r="B11" s="1">
        <v>8.99</v>
      </c>
      <c r="C11" s="3">
        <f t="shared" si="0"/>
        <v>516.12903225806451</v>
      </c>
      <c r="D11" s="2">
        <f t="shared" si="1"/>
        <v>16.017797552836484</v>
      </c>
      <c r="E11" s="1">
        <f t="shared" si="2"/>
        <v>1414.375</v>
      </c>
      <c r="F11">
        <f>580*8</f>
        <v>4640</v>
      </c>
      <c r="G11">
        <f>18*8</f>
        <v>144</v>
      </c>
    </row>
    <row r="12" spans="1:7">
      <c r="A12" t="s">
        <v>17</v>
      </c>
      <c r="B12" s="1">
        <v>2.99</v>
      </c>
      <c r="C12" s="3">
        <f t="shared" si="0"/>
        <v>120.40133779264214</v>
      </c>
      <c r="D12" s="2">
        <f t="shared" si="1"/>
        <v>0</v>
      </c>
      <c r="E12" s="1">
        <f t="shared" si="2"/>
        <v>6063.0555555555557</v>
      </c>
      <c r="F12">
        <f>90*4</f>
        <v>360</v>
      </c>
      <c r="G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Efficiency</dc:creator>
  <cp:lastModifiedBy>Efficiency</cp:lastModifiedBy>
  <dcterms:created xsi:type="dcterms:W3CDTF">2018-08-10T00:16:24Z</dcterms:created>
  <dcterms:modified xsi:type="dcterms:W3CDTF">2018-08-10T00:32:52Z</dcterms:modified>
</cp:coreProperties>
</file>